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 activeTab="2"/>
  </bookViews>
  <sheets>
    <sheet name="ปก" sheetId="5" r:id="rId1"/>
    <sheet name="สรุปผล" sheetId="8" r:id="rId2"/>
    <sheet name="ผล1" sheetId="9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8"/>
  <c r="K9"/>
  <c r="J9"/>
  <c r="I9"/>
  <c r="H9"/>
  <c r="G9"/>
  <c r="F9"/>
  <c r="E9"/>
  <c r="C9"/>
  <c r="D7"/>
  <c r="D6"/>
  <c r="D9" s="1"/>
</calcChain>
</file>

<file path=xl/sharedStrings.xml><?xml version="1.0" encoding="utf-8"?>
<sst xmlns="http://schemas.openxmlformats.org/spreadsheetml/2006/main" count="135" uniqueCount="89">
  <si>
    <t>ลำดับ</t>
  </si>
  <si>
    <t>โครงการ/กิจกรรม</t>
  </si>
  <si>
    <t>วัตถุประสงค์</t>
  </si>
  <si>
    <t>เป้าหมาย</t>
  </si>
  <si>
    <t>จำนวน</t>
  </si>
  <si>
    <t>ระยะเวลา (ระบุเดือนที่จะดำเนินการ)</t>
  </si>
  <si>
    <t>(บาท)</t>
  </si>
  <si>
    <t>ไตรสมาส 1</t>
  </si>
  <si>
    <t>ไตรสมาส 2</t>
  </si>
  <si>
    <t>ไตรสมาส 3</t>
  </si>
  <si>
    <t>ไตรสมาส 4</t>
  </si>
  <si>
    <t>งบประมาณรายไตรมาส</t>
  </si>
  <si>
    <t>กิจกรรมที่ 1</t>
  </si>
  <si>
    <t>สร้างสังคมที่ไม่ทนต่อการทุจริตปลูกฝังวิธีคิด แยกให้ชัดเรื่องผลประโยชน์ส่วนตนและประโยชน์ส่วนรวม</t>
  </si>
  <si>
    <t>ที่ 1</t>
  </si>
  <si>
    <t>ที่ 2</t>
  </si>
  <si>
    <t>ที่ 3</t>
  </si>
  <si>
    <t>ที่ 4</t>
  </si>
  <si>
    <t>ไตรมาส</t>
  </si>
  <si>
    <t>การปลูกฝัง ความซื่อสัตย์สุจริต จิตพอเพียง ตามศาสตร์พระราชา</t>
  </si>
  <si>
    <t>กิจกรรมที่ 2</t>
  </si>
  <si>
    <t>เพื่อให้การประเมินตัวชี้วัดตามคำรับรองปฏิบัติราชการของหน่วยงานสู่การปฏิบัติอย่างมุ่งผลสัมฤทธิ์</t>
  </si>
  <si>
    <t>กิจกรรมที่ 3</t>
  </si>
  <si>
    <t>เพื่อพัฒนาการประเมินคุณธรรมและความโปร่งใสของหน่วยงาน</t>
  </si>
  <si>
    <t>เพื่อเตรียมรับการประเมินคุณธรรมและความโปร่งใสจากคณะกรรมการประเมิน</t>
  </si>
  <si>
    <t>การประชุมปรับปรุงและพัฒนาคุณภาพการประเมินคุณธรรมและความโปร่งใส</t>
  </si>
  <si>
    <t>ไม่ใช้งบประมาณ</t>
  </si>
  <si>
    <t>ประมาณ</t>
  </si>
  <si>
    <t>งบ</t>
  </si>
  <si>
    <t>ผู้รับ</t>
  </si>
  <si>
    <t>ผิดชอบ</t>
  </si>
  <si>
    <t>ประเด็นการบูรณาการยุทธศาสตร์สุขภาพ</t>
  </si>
  <si>
    <t>จำนวนโครงการ</t>
  </si>
  <si>
    <t>จำนวนเงิน(บาท)</t>
  </si>
  <si>
    <t>แหล่งงบประมาณ</t>
  </si>
  <si>
    <t>สสจ.</t>
  </si>
  <si>
    <t>รพ.สต.</t>
  </si>
  <si>
    <t>PPA</t>
  </si>
  <si>
    <t>งบประมาณสนับสนุนจาก สสจ.สกลนคร</t>
  </si>
  <si>
    <t>รวม</t>
  </si>
  <si>
    <t>โครงการ/งบประมาณขอสนับสนุนจาก CUP</t>
  </si>
  <si>
    <t>เพื่อให้บุคลากรนำแนวปฏิบัติตามศาสตร์พระราชาไปปรับใช้ เน้น คุณธรรม วินัย ความพอเพียง สุจริต จิตอาสา</t>
  </si>
  <si>
    <t>เพื่อเพิ่มความรู้ด้านการจัดหาและบริหารพัสดุสู่การปฏิบัติที่มุ่งผลสัมฤทธิ์</t>
  </si>
  <si>
    <t>เพื่อเพิ่มองค์ความรู้ในการเตรียมรับการประเมินคุณธรรมและความโปร่งใส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</si>
  <si>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</si>
  <si>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</si>
  <si>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</si>
  <si>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</si>
  <si>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</si>
  <si>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</si>
  <si>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</si>
  <si>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</si>
  <si>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</si>
  <si>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</si>
  <si>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</si>
  <si>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</si>
  <si>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โครงการ</t>
  </si>
  <si>
    <t>เงิน(บาท)</t>
  </si>
  <si>
    <t xml:space="preserve">                การดำเนินการแล้ว</t>
  </si>
  <si>
    <t xml:space="preserve">      รอดำเนินการ</t>
  </si>
  <si>
    <t>ประจำปีงบประมาณ ๒๕๖3</t>
  </si>
  <si>
    <t xml:space="preserve">  สสอ.วาริชภูมิ  จังหวัดสกลนคร </t>
  </si>
  <si>
    <t xml:space="preserve">ผลปฏิบัติการ ป้องกัน ปราบปราม การทุจริต และประพฤติมิชอบ </t>
  </si>
  <si>
    <t>และแผนปฏิบัติการส่งเสริมคุณธรรมของชมรม</t>
  </si>
  <si>
    <t>รพ.วาริชฯ</t>
  </si>
  <si>
    <t>สรุปงบประมาณตามแผนปฏิบัติการการป้องกัน ปราบปราม การทุจริตประพฤติมิชอบและส่งเสริมจริยธรรม สสอ.วาริชภูมิ ปี ๒๕๖4</t>
  </si>
  <si>
    <r>
      <rPr>
        <b/>
        <sz val="14"/>
        <color theme="1"/>
        <rFont val="TH SarabunPSK"/>
        <family val="2"/>
      </rPr>
      <t xml:space="preserve">ยุทธศาสตร์ชาติว่าด้วยการป้องกันและปราบปรามการทุจริต </t>
    </r>
    <r>
      <rPr>
        <sz val="14"/>
        <color theme="1"/>
        <rFont val="TH SarabunPSK"/>
        <family val="2"/>
      </rPr>
      <t xml:space="preserve"> ยุทธศาสตร์ที่ 4 พัฒนาระบบป้องกันการทุจริตเชิงรุก</t>
    </r>
  </si>
  <si>
    <t>ผลปฏิบัติการป้องกันปราบปรามการทุจริตประพฤติมิชอบและส่งเสริมคุณธรรมชมรมจริยธรรม สำนักงานสาธารณสุขอำเภอนิคมน้ำอูน จังหวัดสกลนคร ประจำปีงบประมาณ 2567</t>
  </si>
  <si>
    <r>
      <t xml:space="preserve">ตัวชี้วัด พ.ร.บ.งบประมาณรายจ่ายประจำปีงบประมาณ 2567 </t>
    </r>
    <r>
      <rPr>
        <sz val="14"/>
        <color theme="1"/>
        <rFont val="TH SarabunPSK"/>
        <family val="2"/>
      </rPr>
      <t>ร้อยละ 100 ของหน่วยงานในสังกัดสำนักงานกระทรวงสาธารณสุขผ่านการประเมิน ITA</t>
    </r>
  </si>
  <si>
    <t>โครงการพัฒนาการประเมินคุณธรรมและความโปร่งใสในการดำเนินงานของหน่วยงานภาครัฐ ปีงบประมาณ 2567</t>
  </si>
  <si>
    <t>เพื่อยกระดับคะแนนการประเมินคุณะรรมและความโปร่งใสในการดำเนินงานของสำนักงานสาธารณสุขอำเภอนิคมน้ำอูน</t>
  </si>
  <si>
    <t>การอบรมการประเมินคุณธรรมและความโปร่งใสในการดำเนินงานของหน่วยงานในสังกัดสำนักงานสาธารณสุขอำเภอนิคมนำอูน</t>
  </si>
  <si>
    <t>หน่วยงานในสังกัด สสอ.นิคมน้ำอูน</t>
  </si>
  <si>
    <t>อยู่ระหว่างดำเนินการ</t>
  </si>
  <si>
    <t>ฐิติรัตน์</t>
  </si>
  <si>
    <t>พัชรินทร์</t>
  </si>
  <si>
    <t>การสนับสนุนการประเมินคุณธรรมและความโปร่งใสในการดำเนินงานของหน่วยงานในสังกัดสำนักงานสาธารณสุขอำเภอนิคมน้ำอูน</t>
  </si>
  <si>
    <t>โครงการเพิ่มประสิทธิภาพการป้องกันการทุจริตในการบริหารจัดการภาครัฐ ปีงบประมาณ 2567</t>
  </si>
  <si>
    <t>ประชุมชี้แจงการดำเนินงานภายใต้ตัวชี้วัดที่ 5 ระดับความสำเร็จในการจัดทำแผนปฏิบัติการจัดซื้อจัดจ้าง ปีงบประมาณ ของหน่วยงาน ปีงบประมาณ 2567</t>
  </si>
  <si>
    <t>บุคลากรในสังกัด สสอ.นิคมน้ำอูน</t>
  </si>
  <si>
    <t>การเพิ่มประสิทธิภาพสร้างความโปร่งใสในการจัดซื้อจัดจ้างภาครัฐ ประจำปีงบประมาณ 2567</t>
  </si>
  <si>
    <t xml:space="preserve">ฐิติรัตน์  </t>
  </si>
  <si>
    <t>โครงการเพิ่มประสิทธิภาพกลไกการป้องกันการทุจริตและส่งเสริมจริยธรรม ประจำปีงบประมาณ 2567</t>
  </si>
  <si>
    <t>การประชุมคณะกรรมการจัดทำแบบประเมินคุณธรรมและความโปร่งใส ปีงบประมาณ 2567</t>
  </si>
  <si>
    <t>โครงการสร้างสังคมที่ไม่ทนต่อการทุจริต ปลูกฝังวิธีคิดให้ชัดเรื่องผลประโยชน์ส่วนตนและผลประโยชน์ส่วนรวมสสอ.นิคมน้ำอูน ประจำปีงบประมาณ 2567</t>
  </si>
  <si>
    <t>เพื่อปรับพื้นฐานความคิด จิตสำนึกสาธารณะสามารถแยกแยะระหว่าง ผลประโยชน์ส่วนตนและผลประโยชน์ส่วนรวมและสร้างกระบวนการกล่อมเกลาทางสังคมในการป้องกันการทุจริตของบุคลากร สสอ.นิคมน้ำอูน</t>
  </si>
  <si>
    <t>เพื่อเสริมสร้างความรู้บุคลากรสำนักงานสาธารณสุขอำเภอนิคมน้ำอูน  ในการป้องกันและปราบปรามการทุจริต</t>
  </si>
  <si>
    <t>6 คน</t>
  </si>
  <si>
    <t>การเสริมสร้างองค์ความรู้ด้านกฎหมายและระเบียบที่เกี่ยวข้องด้านการป้องกันการทุจริต ประจำปีงบประมาณ 2567           -พรบ.ว่าด้วยความผิดเกี่ยวกับการขัดกันระหว่างผลประโยชน์ส่วนบุคคลกับประโยชน์ส่วนรวม พ.ศ.2560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</si>
</sst>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_);_(* \(#,##0\);_(* &quot;-&quot;??_);_(@_)"/>
  </numFmts>
  <fonts count="16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36"/>
      <name val="TH SarabunPSK"/>
      <family val="2"/>
    </font>
    <font>
      <b/>
      <sz val="48"/>
      <name val="TH SarabunIT๙"/>
      <family val="2"/>
    </font>
    <font>
      <b/>
      <sz val="24"/>
      <name val="TH SarabunPSK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2"/>
      <color theme="1"/>
      <name val="TH SarabunPSK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3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3" fontId="8" fillId="0" borderId="4" xfId="1" applyNumberFormat="1" applyFont="1" applyBorder="1" applyAlignment="1">
      <alignment horizontal="center" vertical="top"/>
    </xf>
    <xf numFmtId="3" fontId="8" fillId="0" borderId="1" xfId="1" applyNumberFormat="1" applyFont="1" applyBorder="1" applyAlignment="1">
      <alignment horizontal="center" vertical="top"/>
    </xf>
    <xf numFmtId="1" fontId="8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 vertical="top" wrapText="1"/>
    </xf>
    <xf numFmtId="187" fontId="8" fillId="0" borderId="1" xfId="1" applyNumberFormat="1" applyFont="1" applyBorder="1" applyAlignment="1">
      <alignment horizontal="center" vertical="top"/>
    </xf>
    <xf numFmtId="0" fontId="10" fillId="0" borderId="0" xfId="0" applyFont="1" applyBorder="1"/>
    <xf numFmtId="0" fontId="8" fillId="0" borderId="0" xfId="0" applyFont="1" applyBorder="1" applyAlignment="1">
      <alignment horizontal="center" vertical="top" wrapText="1"/>
    </xf>
    <xf numFmtId="1" fontId="8" fillId="0" borderId="0" xfId="1" applyNumberFormat="1" applyFont="1" applyBorder="1" applyAlignment="1">
      <alignment horizontal="center" vertical="top"/>
    </xf>
    <xf numFmtId="187" fontId="8" fillId="0" borderId="0" xfId="1" applyNumberFormat="1" applyFont="1" applyBorder="1" applyAlignment="1">
      <alignment horizontal="center" vertical="top"/>
    </xf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12" fillId="0" borderId="2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4" xfId="0" applyFont="1" applyBorder="1" applyAlignment="1">
      <alignment horizontal="center"/>
    </xf>
    <xf numFmtId="0" fontId="12" fillId="0" borderId="11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3" fillId="0" borderId="0" xfId="0" applyFont="1"/>
    <xf numFmtId="0" fontId="13" fillId="0" borderId="14" xfId="0" applyFont="1" applyBorder="1"/>
    <xf numFmtId="0" fontId="8" fillId="0" borderId="4" xfId="0" applyFont="1" applyBorder="1" applyAlignment="1">
      <alignment horizontal="center"/>
    </xf>
    <xf numFmtId="0" fontId="13" fillId="0" borderId="1" xfId="0" applyFont="1" applyBorder="1"/>
    <xf numFmtId="0" fontId="14" fillId="0" borderId="14" xfId="0" applyFont="1" applyBorder="1"/>
    <xf numFmtId="0" fontId="14" fillId="0" borderId="1" xfId="0" applyFont="1" applyBorder="1"/>
    <xf numFmtId="0" fontId="14" fillId="0" borderId="12" xfId="0" applyFont="1" applyBorder="1"/>
    <xf numFmtId="3" fontId="8" fillId="0" borderId="1" xfId="1" applyNumberFormat="1" applyFont="1" applyFill="1" applyBorder="1" applyAlignment="1">
      <alignment horizontal="center" vertical="top"/>
    </xf>
    <xf numFmtId="1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" fontId="2" fillId="0" borderId="1" xfId="0" applyNumberFormat="1" applyFont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opLeftCell="A4" workbookViewId="0">
      <selection activeCell="A5" sqref="A5:M5"/>
    </sheetView>
  </sheetViews>
  <sheetFormatPr defaultRowHeight="14.25"/>
  <sheetData>
    <row r="1" spans="1:15" ht="5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5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0.75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0"/>
      <c r="O3" s="10"/>
    </row>
    <row r="4" spans="1:15" ht="60.75">
      <c r="A4" s="83" t="s">
        <v>63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"/>
      <c r="O4" s="10"/>
    </row>
    <row r="5" spans="1:15" ht="60.75">
      <c r="A5" s="83" t="s">
        <v>61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10"/>
      <c r="O5" s="11"/>
    </row>
    <row r="6" spans="1:15" ht="54">
      <c r="A6" s="83" t="s">
        <v>60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9"/>
      <c r="O6" s="9"/>
    </row>
    <row r="7" spans="1:15" ht="5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5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9"/>
    </row>
  </sheetData>
  <mergeCells count="5">
    <mergeCell ref="A3:M3"/>
    <mergeCell ref="A6:M6"/>
    <mergeCell ref="A9:N9"/>
    <mergeCell ref="A5:M5"/>
    <mergeCell ref="A4:M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L16"/>
  <sheetViews>
    <sheetView workbookViewId="0">
      <selection activeCell="D13" sqref="D13"/>
    </sheetView>
  </sheetViews>
  <sheetFormatPr defaultRowHeight="15"/>
  <cols>
    <col min="1" max="1" width="9" style="70"/>
    <col min="2" max="2" width="33" style="70" customWidth="1"/>
    <col min="3" max="3" width="12.125" style="70" customWidth="1"/>
    <col min="4" max="4" width="13.25" style="70" customWidth="1"/>
    <col min="5" max="5" width="9.625" style="70" customWidth="1"/>
    <col min="6" max="6" width="10.25" style="70" customWidth="1"/>
    <col min="7" max="7" width="9.125" style="70" customWidth="1"/>
    <col min="8" max="8" width="6.625" style="70" customWidth="1"/>
    <col min="9" max="9" width="8.5" style="70" customWidth="1"/>
    <col min="10" max="10" width="10.375" style="70" customWidth="1"/>
    <col min="11" max="11" width="8.75" style="70" customWidth="1"/>
    <col min="12" max="12" width="14.125" style="70" customWidth="1"/>
    <col min="13" max="257" width="9" style="70"/>
    <col min="258" max="258" width="35.875" style="70" customWidth="1"/>
    <col min="259" max="259" width="15.375" style="70" customWidth="1"/>
    <col min="260" max="260" width="15.125" style="70" bestFit="1" customWidth="1"/>
    <col min="261" max="261" width="14" style="70" bestFit="1" customWidth="1"/>
    <col min="262" max="262" width="12.375" style="70" bestFit="1" customWidth="1"/>
    <col min="263" max="263" width="11.75" style="70" bestFit="1" customWidth="1"/>
    <col min="264" max="513" width="9" style="70"/>
    <col min="514" max="514" width="35.875" style="70" customWidth="1"/>
    <col min="515" max="515" width="15.375" style="70" customWidth="1"/>
    <col min="516" max="516" width="15.125" style="70" bestFit="1" customWidth="1"/>
    <col min="517" max="517" width="14" style="70" bestFit="1" customWidth="1"/>
    <col min="518" max="518" width="12.375" style="70" bestFit="1" customWidth="1"/>
    <col min="519" max="519" width="11.75" style="70" bestFit="1" customWidth="1"/>
    <col min="520" max="769" width="9" style="70"/>
    <col min="770" max="770" width="35.875" style="70" customWidth="1"/>
    <col min="771" max="771" width="15.375" style="70" customWidth="1"/>
    <col min="772" max="772" width="15.125" style="70" bestFit="1" customWidth="1"/>
    <col min="773" max="773" width="14" style="70" bestFit="1" customWidth="1"/>
    <col min="774" max="774" width="12.375" style="70" bestFit="1" customWidth="1"/>
    <col min="775" max="775" width="11.75" style="70" bestFit="1" customWidth="1"/>
    <col min="776" max="1025" width="9" style="70"/>
    <col min="1026" max="1026" width="35.875" style="70" customWidth="1"/>
    <col min="1027" max="1027" width="15.375" style="70" customWidth="1"/>
    <col min="1028" max="1028" width="15.125" style="70" bestFit="1" customWidth="1"/>
    <col min="1029" max="1029" width="14" style="70" bestFit="1" customWidth="1"/>
    <col min="1030" max="1030" width="12.375" style="70" bestFit="1" customWidth="1"/>
    <col min="1031" max="1031" width="11.75" style="70" bestFit="1" customWidth="1"/>
    <col min="1032" max="1281" width="9" style="70"/>
    <col min="1282" max="1282" width="35.875" style="70" customWidth="1"/>
    <col min="1283" max="1283" width="15.375" style="70" customWidth="1"/>
    <col min="1284" max="1284" width="15.125" style="70" bestFit="1" customWidth="1"/>
    <col min="1285" max="1285" width="14" style="70" bestFit="1" customWidth="1"/>
    <col min="1286" max="1286" width="12.375" style="70" bestFit="1" customWidth="1"/>
    <col min="1287" max="1287" width="11.75" style="70" bestFit="1" customWidth="1"/>
    <col min="1288" max="1537" width="9" style="70"/>
    <col min="1538" max="1538" width="35.875" style="70" customWidth="1"/>
    <col min="1539" max="1539" width="15.375" style="70" customWidth="1"/>
    <col min="1540" max="1540" width="15.125" style="70" bestFit="1" customWidth="1"/>
    <col min="1541" max="1541" width="14" style="70" bestFit="1" customWidth="1"/>
    <col min="1542" max="1542" width="12.375" style="70" bestFit="1" customWidth="1"/>
    <col min="1543" max="1543" width="11.75" style="70" bestFit="1" customWidth="1"/>
    <col min="1544" max="1793" width="9" style="70"/>
    <col min="1794" max="1794" width="35.875" style="70" customWidth="1"/>
    <col min="1795" max="1795" width="15.375" style="70" customWidth="1"/>
    <col min="1796" max="1796" width="15.125" style="70" bestFit="1" customWidth="1"/>
    <col min="1797" max="1797" width="14" style="70" bestFit="1" customWidth="1"/>
    <col min="1798" max="1798" width="12.375" style="70" bestFit="1" customWidth="1"/>
    <col min="1799" max="1799" width="11.75" style="70" bestFit="1" customWidth="1"/>
    <col min="1800" max="2049" width="9" style="70"/>
    <col min="2050" max="2050" width="35.875" style="70" customWidth="1"/>
    <col min="2051" max="2051" width="15.375" style="70" customWidth="1"/>
    <col min="2052" max="2052" width="15.125" style="70" bestFit="1" customWidth="1"/>
    <col min="2053" max="2053" width="14" style="70" bestFit="1" customWidth="1"/>
    <col min="2054" max="2054" width="12.375" style="70" bestFit="1" customWidth="1"/>
    <col min="2055" max="2055" width="11.75" style="70" bestFit="1" customWidth="1"/>
    <col min="2056" max="2305" width="9" style="70"/>
    <col min="2306" max="2306" width="35.875" style="70" customWidth="1"/>
    <col min="2307" max="2307" width="15.375" style="70" customWidth="1"/>
    <col min="2308" max="2308" width="15.125" style="70" bestFit="1" customWidth="1"/>
    <col min="2309" max="2309" width="14" style="70" bestFit="1" customWidth="1"/>
    <col min="2310" max="2310" width="12.375" style="70" bestFit="1" customWidth="1"/>
    <col min="2311" max="2311" width="11.75" style="70" bestFit="1" customWidth="1"/>
    <col min="2312" max="2561" width="9" style="70"/>
    <col min="2562" max="2562" width="35.875" style="70" customWidth="1"/>
    <col min="2563" max="2563" width="15.375" style="70" customWidth="1"/>
    <col min="2564" max="2564" width="15.125" style="70" bestFit="1" customWidth="1"/>
    <col min="2565" max="2565" width="14" style="70" bestFit="1" customWidth="1"/>
    <col min="2566" max="2566" width="12.375" style="70" bestFit="1" customWidth="1"/>
    <col min="2567" max="2567" width="11.75" style="70" bestFit="1" customWidth="1"/>
    <col min="2568" max="2817" width="9" style="70"/>
    <col min="2818" max="2818" width="35.875" style="70" customWidth="1"/>
    <col min="2819" max="2819" width="15.375" style="70" customWidth="1"/>
    <col min="2820" max="2820" width="15.125" style="70" bestFit="1" customWidth="1"/>
    <col min="2821" max="2821" width="14" style="70" bestFit="1" customWidth="1"/>
    <col min="2822" max="2822" width="12.375" style="70" bestFit="1" customWidth="1"/>
    <col min="2823" max="2823" width="11.75" style="70" bestFit="1" customWidth="1"/>
    <col min="2824" max="3073" width="9" style="70"/>
    <col min="3074" max="3074" width="35.875" style="70" customWidth="1"/>
    <col min="3075" max="3075" width="15.375" style="70" customWidth="1"/>
    <col min="3076" max="3076" width="15.125" style="70" bestFit="1" customWidth="1"/>
    <col min="3077" max="3077" width="14" style="70" bestFit="1" customWidth="1"/>
    <col min="3078" max="3078" width="12.375" style="70" bestFit="1" customWidth="1"/>
    <col min="3079" max="3079" width="11.75" style="70" bestFit="1" customWidth="1"/>
    <col min="3080" max="3329" width="9" style="70"/>
    <col min="3330" max="3330" width="35.875" style="70" customWidth="1"/>
    <col min="3331" max="3331" width="15.375" style="70" customWidth="1"/>
    <col min="3332" max="3332" width="15.125" style="70" bestFit="1" customWidth="1"/>
    <col min="3333" max="3333" width="14" style="70" bestFit="1" customWidth="1"/>
    <col min="3334" max="3334" width="12.375" style="70" bestFit="1" customWidth="1"/>
    <col min="3335" max="3335" width="11.75" style="70" bestFit="1" customWidth="1"/>
    <col min="3336" max="3585" width="9" style="70"/>
    <col min="3586" max="3586" width="35.875" style="70" customWidth="1"/>
    <col min="3587" max="3587" width="15.375" style="70" customWidth="1"/>
    <col min="3588" max="3588" width="15.125" style="70" bestFit="1" customWidth="1"/>
    <col min="3589" max="3589" width="14" style="70" bestFit="1" customWidth="1"/>
    <col min="3590" max="3590" width="12.375" style="70" bestFit="1" customWidth="1"/>
    <col min="3591" max="3591" width="11.75" style="70" bestFit="1" customWidth="1"/>
    <col min="3592" max="3841" width="9" style="70"/>
    <col min="3842" max="3842" width="35.875" style="70" customWidth="1"/>
    <col min="3843" max="3843" width="15.375" style="70" customWidth="1"/>
    <col min="3844" max="3844" width="15.125" style="70" bestFit="1" customWidth="1"/>
    <col min="3845" max="3845" width="14" style="70" bestFit="1" customWidth="1"/>
    <col min="3846" max="3846" width="12.375" style="70" bestFit="1" customWidth="1"/>
    <col min="3847" max="3847" width="11.75" style="70" bestFit="1" customWidth="1"/>
    <col min="3848" max="4097" width="9" style="70"/>
    <col min="4098" max="4098" width="35.875" style="70" customWidth="1"/>
    <col min="4099" max="4099" width="15.375" style="70" customWidth="1"/>
    <col min="4100" max="4100" width="15.125" style="70" bestFit="1" customWidth="1"/>
    <col min="4101" max="4101" width="14" style="70" bestFit="1" customWidth="1"/>
    <col min="4102" max="4102" width="12.375" style="70" bestFit="1" customWidth="1"/>
    <col min="4103" max="4103" width="11.75" style="70" bestFit="1" customWidth="1"/>
    <col min="4104" max="4353" width="9" style="70"/>
    <col min="4354" max="4354" width="35.875" style="70" customWidth="1"/>
    <col min="4355" max="4355" width="15.375" style="70" customWidth="1"/>
    <col min="4356" max="4356" width="15.125" style="70" bestFit="1" customWidth="1"/>
    <col min="4357" max="4357" width="14" style="70" bestFit="1" customWidth="1"/>
    <col min="4358" max="4358" width="12.375" style="70" bestFit="1" customWidth="1"/>
    <col min="4359" max="4359" width="11.75" style="70" bestFit="1" customWidth="1"/>
    <col min="4360" max="4609" width="9" style="70"/>
    <col min="4610" max="4610" width="35.875" style="70" customWidth="1"/>
    <col min="4611" max="4611" width="15.375" style="70" customWidth="1"/>
    <col min="4612" max="4612" width="15.125" style="70" bestFit="1" customWidth="1"/>
    <col min="4613" max="4613" width="14" style="70" bestFit="1" customWidth="1"/>
    <col min="4614" max="4614" width="12.375" style="70" bestFit="1" customWidth="1"/>
    <col min="4615" max="4615" width="11.75" style="70" bestFit="1" customWidth="1"/>
    <col min="4616" max="4865" width="9" style="70"/>
    <col min="4866" max="4866" width="35.875" style="70" customWidth="1"/>
    <col min="4867" max="4867" width="15.375" style="70" customWidth="1"/>
    <col min="4868" max="4868" width="15.125" style="70" bestFit="1" customWidth="1"/>
    <col min="4869" max="4869" width="14" style="70" bestFit="1" customWidth="1"/>
    <col min="4870" max="4870" width="12.375" style="70" bestFit="1" customWidth="1"/>
    <col min="4871" max="4871" width="11.75" style="70" bestFit="1" customWidth="1"/>
    <col min="4872" max="5121" width="9" style="70"/>
    <col min="5122" max="5122" width="35.875" style="70" customWidth="1"/>
    <col min="5123" max="5123" width="15.375" style="70" customWidth="1"/>
    <col min="5124" max="5124" width="15.125" style="70" bestFit="1" customWidth="1"/>
    <col min="5125" max="5125" width="14" style="70" bestFit="1" customWidth="1"/>
    <col min="5126" max="5126" width="12.375" style="70" bestFit="1" customWidth="1"/>
    <col min="5127" max="5127" width="11.75" style="70" bestFit="1" customWidth="1"/>
    <col min="5128" max="5377" width="9" style="70"/>
    <col min="5378" max="5378" width="35.875" style="70" customWidth="1"/>
    <col min="5379" max="5379" width="15.375" style="70" customWidth="1"/>
    <col min="5380" max="5380" width="15.125" style="70" bestFit="1" customWidth="1"/>
    <col min="5381" max="5381" width="14" style="70" bestFit="1" customWidth="1"/>
    <col min="5382" max="5382" width="12.375" style="70" bestFit="1" customWidth="1"/>
    <col min="5383" max="5383" width="11.75" style="70" bestFit="1" customWidth="1"/>
    <col min="5384" max="5633" width="9" style="70"/>
    <col min="5634" max="5634" width="35.875" style="70" customWidth="1"/>
    <col min="5635" max="5635" width="15.375" style="70" customWidth="1"/>
    <col min="5636" max="5636" width="15.125" style="70" bestFit="1" customWidth="1"/>
    <col min="5637" max="5637" width="14" style="70" bestFit="1" customWidth="1"/>
    <col min="5638" max="5638" width="12.375" style="70" bestFit="1" customWidth="1"/>
    <col min="5639" max="5639" width="11.75" style="70" bestFit="1" customWidth="1"/>
    <col min="5640" max="5889" width="9" style="70"/>
    <col min="5890" max="5890" width="35.875" style="70" customWidth="1"/>
    <col min="5891" max="5891" width="15.375" style="70" customWidth="1"/>
    <col min="5892" max="5892" width="15.125" style="70" bestFit="1" customWidth="1"/>
    <col min="5893" max="5893" width="14" style="70" bestFit="1" customWidth="1"/>
    <col min="5894" max="5894" width="12.375" style="70" bestFit="1" customWidth="1"/>
    <col min="5895" max="5895" width="11.75" style="70" bestFit="1" customWidth="1"/>
    <col min="5896" max="6145" width="9" style="70"/>
    <col min="6146" max="6146" width="35.875" style="70" customWidth="1"/>
    <col min="6147" max="6147" width="15.375" style="70" customWidth="1"/>
    <col min="6148" max="6148" width="15.125" style="70" bestFit="1" customWidth="1"/>
    <col min="6149" max="6149" width="14" style="70" bestFit="1" customWidth="1"/>
    <col min="6150" max="6150" width="12.375" style="70" bestFit="1" customWidth="1"/>
    <col min="6151" max="6151" width="11.75" style="70" bestFit="1" customWidth="1"/>
    <col min="6152" max="6401" width="9" style="70"/>
    <col min="6402" max="6402" width="35.875" style="70" customWidth="1"/>
    <col min="6403" max="6403" width="15.375" style="70" customWidth="1"/>
    <col min="6404" max="6404" width="15.125" style="70" bestFit="1" customWidth="1"/>
    <col min="6405" max="6405" width="14" style="70" bestFit="1" customWidth="1"/>
    <col min="6406" max="6406" width="12.375" style="70" bestFit="1" customWidth="1"/>
    <col min="6407" max="6407" width="11.75" style="70" bestFit="1" customWidth="1"/>
    <col min="6408" max="6657" width="9" style="70"/>
    <col min="6658" max="6658" width="35.875" style="70" customWidth="1"/>
    <col min="6659" max="6659" width="15.375" style="70" customWidth="1"/>
    <col min="6660" max="6660" width="15.125" style="70" bestFit="1" customWidth="1"/>
    <col min="6661" max="6661" width="14" style="70" bestFit="1" customWidth="1"/>
    <col min="6662" max="6662" width="12.375" style="70" bestFit="1" customWidth="1"/>
    <col min="6663" max="6663" width="11.75" style="70" bestFit="1" customWidth="1"/>
    <col min="6664" max="6913" width="9" style="70"/>
    <col min="6914" max="6914" width="35.875" style="70" customWidth="1"/>
    <col min="6915" max="6915" width="15.375" style="70" customWidth="1"/>
    <col min="6916" max="6916" width="15.125" style="70" bestFit="1" customWidth="1"/>
    <col min="6917" max="6917" width="14" style="70" bestFit="1" customWidth="1"/>
    <col min="6918" max="6918" width="12.375" style="70" bestFit="1" customWidth="1"/>
    <col min="6919" max="6919" width="11.75" style="70" bestFit="1" customWidth="1"/>
    <col min="6920" max="7169" width="9" style="70"/>
    <col min="7170" max="7170" width="35.875" style="70" customWidth="1"/>
    <col min="7171" max="7171" width="15.375" style="70" customWidth="1"/>
    <col min="7172" max="7172" width="15.125" style="70" bestFit="1" customWidth="1"/>
    <col min="7173" max="7173" width="14" style="70" bestFit="1" customWidth="1"/>
    <col min="7174" max="7174" width="12.375" style="70" bestFit="1" customWidth="1"/>
    <col min="7175" max="7175" width="11.75" style="70" bestFit="1" customWidth="1"/>
    <col min="7176" max="7425" width="9" style="70"/>
    <col min="7426" max="7426" width="35.875" style="70" customWidth="1"/>
    <col min="7427" max="7427" width="15.375" style="70" customWidth="1"/>
    <col min="7428" max="7428" width="15.125" style="70" bestFit="1" customWidth="1"/>
    <col min="7429" max="7429" width="14" style="70" bestFit="1" customWidth="1"/>
    <col min="7430" max="7430" width="12.375" style="70" bestFit="1" customWidth="1"/>
    <col min="7431" max="7431" width="11.75" style="70" bestFit="1" customWidth="1"/>
    <col min="7432" max="7681" width="9" style="70"/>
    <col min="7682" max="7682" width="35.875" style="70" customWidth="1"/>
    <col min="7683" max="7683" width="15.375" style="70" customWidth="1"/>
    <col min="7684" max="7684" width="15.125" style="70" bestFit="1" customWidth="1"/>
    <col min="7685" max="7685" width="14" style="70" bestFit="1" customWidth="1"/>
    <col min="7686" max="7686" width="12.375" style="70" bestFit="1" customWidth="1"/>
    <col min="7687" max="7687" width="11.75" style="70" bestFit="1" customWidth="1"/>
    <col min="7688" max="7937" width="9" style="70"/>
    <col min="7938" max="7938" width="35.875" style="70" customWidth="1"/>
    <col min="7939" max="7939" width="15.375" style="70" customWidth="1"/>
    <col min="7940" max="7940" width="15.125" style="70" bestFit="1" customWidth="1"/>
    <col min="7941" max="7941" width="14" style="70" bestFit="1" customWidth="1"/>
    <col min="7942" max="7942" width="12.375" style="70" bestFit="1" customWidth="1"/>
    <col min="7943" max="7943" width="11.75" style="70" bestFit="1" customWidth="1"/>
    <col min="7944" max="8193" width="9" style="70"/>
    <col min="8194" max="8194" width="35.875" style="70" customWidth="1"/>
    <col min="8195" max="8195" width="15.375" style="70" customWidth="1"/>
    <col min="8196" max="8196" width="15.125" style="70" bestFit="1" customWidth="1"/>
    <col min="8197" max="8197" width="14" style="70" bestFit="1" customWidth="1"/>
    <col min="8198" max="8198" width="12.375" style="70" bestFit="1" customWidth="1"/>
    <col min="8199" max="8199" width="11.75" style="70" bestFit="1" customWidth="1"/>
    <col min="8200" max="8449" width="9" style="70"/>
    <col min="8450" max="8450" width="35.875" style="70" customWidth="1"/>
    <col min="8451" max="8451" width="15.375" style="70" customWidth="1"/>
    <col min="8452" max="8452" width="15.125" style="70" bestFit="1" customWidth="1"/>
    <col min="8453" max="8453" width="14" style="70" bestFit="1" customWidth="1"/>
    <col min="8454" max="8454" width="12.375" style="70" bestFit="1" customWidth="1"/>
    <col min="8455" max="8455" width="11.75" style="70" bestFit="1" customWidth="1"/>
    <col min="8456" max="8705" width="9" style="70"/>
    <col min="8706" max="8706" width="35.875" style="70" customWidth="1"/>
    <col min="8707" max="8707" width="15.375" style="70" customWidth="1"/>
    <col min="8708" max="8708" width="15.125" style="70" bestFit="1" customWidth="1"/>
    <col min="8709" max="8709" width="14" style="70" bestFit="1" customWidth="1"/>
    <col min="8710" max="8710" width="12.375" style="70" bestFit="1" customWidth="1"/>
    <col min="8711" max="8711" width="11.75" style="70" bestFit="1" customWidth="1"/>
    <col min="8712" max="8961" width="9" style="70"/>
    <col min="8962" max="8962" width="35.875" style="70" customWidth="1"/>
    <col min="8963" max="8963" width="15.375" style="70" customWidth="1"/>
    <col min="8964" max="8964" width="15.125" style="70" bestFit="1" customWidth="1"/>
    <col min="8965" max="8965" width="14" style="70" bestFit="1" customWidth="1"/>
    <col min="8966" max="8966" width="12.375" style="70" bestFit="1" customWidth="1"/>
    <col min="8967" max="8967" width="11.75" style="70" bestFit="1" customWidth="1"/>
    <col min="8968" max="9217" width="9" style="70"/>
    <col min="9218" max="9218" width="35.875" style="70" customWidth="1"/>
    <col min="9219" max="9219" width="15.375" style="70" customWidth="1"/>
    <col min="9220" max="9220" width="15.125" style="70" bestFit="1" customWidth="1"/>
    <col min="9221" max="9221" width="14" style="70" bestFit="1" customWidth="1"/>
    <col min="9222" max="9222" width="12.375" style="70" bestFit="1" customWidth="1"/>
    <col min="9223" max="9223" width="11.75" style="70" bestFit="1" customWidth="1"/>
    <col min="9224" max="9473" width="9" style="70"/>
    <col min="9474" max="9474" width="35.875" style="70" customWidth="1"/>
    <col min="9475" max="9475" width="15.375" style="70" customWidth="1"/>
    <col min="9476" max="9476" width="15.125" style="70" bestFit="1" customWidth="1"/>
    <col min="9477" max="9477" width="14" style="70" bestFit="1" customWidth="1"/>
    <col min="9478" max="9478" width="12.375" style="70" bestFit="1" customWidth="1"/>
    <col min="9479" max="9479" width="11.75" style="70" bestFit="1" customWidth="1"/>
    <col min="9480" max="9729" width="9" style="70"/>
    <col min="9730" max="9730" width="35.875" style="70" customWidth="1"/>
    <col min="9731" max="9731" width="15.375" style="70" customWidth="1"/>
    <col min="9732" max="9732" width="15.125" style="70" bestFit="1" customWidth="1"/>
    <col min="9733" max="9733" width="14" style="70" bestFit="1" customWidth="1"/>
    <col min="9734" max="9734" width="12.375" style="70" bestFit="1" customWidth="1"/>
    <col min="9735" max="9735" width="11.75" style="70" bestFit="1" customWidth="1"/>
    <col min="9736" max="9985" width="9" style="70"/>
    <col min="9986" max="9986" width="35.875" style="70" customWidth="1"/>
    <col min="9987" max="9987" width="15.375" style="70" customWidth="1"/>
    <col min="9988" max="9988" width="15.125" style="70" bestFit="1" customWidth="1"/>
    <col min="9989" max="9989" width="14" style="70" bestFit="1" customWidth="1"/>
    <col min="9990" max="9990" width="12.375" style="70" bestFit="1" customWidth="1"/>
    <col min="9991" max="9991" width="11.75" style="70" bestFit="1" customWidth="1"/>
    <col min="9992" max="10241" width="9" style="70"/>
    <col min="10242" max="10242" width="35.875" style="70" customWidth="1"/>
    <col min="10243" max="10243" width="15.375" style="70" customWidth="1"/>
    <col min="10244" max="10244" width="15.125" style="70" bestFit="1" customWidth="1"/>
    <col min="10245" max="10245" width="14" style="70" bestFit="1" customWidth="1"/>
    <col min="10246" max="10246" width="12.375" style="70" bestFit="1" customWidth="1"/>
    <col min="10247" max="10247" width="11.75" style="70" bestFit="1" customWidth="1"/>
    <col min="10248" max="10497" width="9" style="70"/>
    <col min="10498" max="10498" width="35.875" style="70" customWidth="1"/>
    <col min="10499" max="10499" width="15.375" style="70" customWidth="1"/>
    <col min="10500" max="10500" width="15.125" style="70" bestFit="1" customWidth="1"/>
    <col min="10501" max="10501" width="14" style="70" bestFit="1" customWidth="1"/>
    <col min="10502" max="10502" width="12.375" style="70" bestFit="1" customWidth="1"/>
    <col min="10503" max="10503" width="11.75" style="70" bestFit="1" customWidth="1"/>
    <col min="10504" max="10753" width="9" style="70"/>
    <col min="10754" max="10754" width="35.875" style="70" customWidth="1"/>
    <col min="10755" max="10755" width="15.375" style="70" customWidth="1"/>
    <col min="10756" max="10756" width="15.125" style="70" bestFit="1" customWidth="1"/>
    <col min="10757" max="10757" width="14" style="70" bestFit="1" customWidth="1"/>
    <col min="10758" max="10758" width="12.375" style="70" bestFit="1" customWidth="1"/>
    <col min="10759" max="10759" width="11.75" style="70" bestFit="1" customWidth="1"/>
    <col min="10760" max="11009" width="9" style="70"/>
    <col min="11010" max="11010" width="35.875" style="70" customWidth="1"/>
    <col min="11011" max="11011" width="15.375" style="70" customWidth="1"/>
    <col min="11012" max="11012" width="15.125" style="70" bestFit="1" customWidth="1"/>
    <col min="11013" max="11013" width="14" style="70" bestFit="1" customWidth="1"/>
    <col min="11014" max="11014" width="12.375" style="70" bestFit="1" customWidth="1"/>
    <col min="11015" max="11015" width="11.75" style="70" bestFit="1" customWidth="1"/>
    <col min="11016" max="11265" width="9" style="70"/>
    <col min="11266" max="11266" width="35.875" style="70" customWidth="1"/>
    <col min="11267" max="11267" width="15.375" style="70" customWidth="1"/>
    <col min="11268" max="11268" width="15.125" style="70" bestFit="1" customWidth="1"/>
    <col min="11269" max="11269" width="14" style="70" bestFit="1" customWidth="1"/>
    <col min="11270" max="11270" width="12.375" style="70" bestFit="1" customWidth="1"/>
    <col min="11271" max="11271" width="11.75" style="70" bestFit="1" customWidth="1"/>
    <col min="11272" max="11521" width="9" style="70"/>
    <col min="11522" max="11522" width="35.875" style="70" customWidth="1"/>
    <col min="11523" max="11523" width="15.375" style="70" customWidth="1"/>
    <col min="11524" max="11524" width="15.125" style="70" bestFit="1" customWidth="1"/>
    <col min="11525" max="11525" width="14" style="70" bestFit="1" customWidth="1"/>
    <col min="11526" max="11526" width="12.375" style="70" bestFit="1" customWidth="1"/>
    <col min="11527" max="11527" width="11.75" style="70" bestFit="1" customWidth="1"/>
    <col min="11528" max="11777" width="9" style="70"/>
    <col min="11778" max="11778" width="35.875" style="70" customWidth="1"/>
    <col min="11779" max="11779" width="15.375" style="70" customWidth="1"/>
    <col min="11780" max="11780" width="15.125" style="70" bestFit="1" customWidth="1"/>
    <col min="11781" max="11781" width="14" style="70" bestFit="1" customWidth="1"/>
    <col min="11782" max="11782" width="12.375" style="70" bestFit="1" customWidth="1"/>
    <col min="11783" max="11783" width="11.75" style="70" bestFit="1" customWidth="1"/>
    <col min="11784" max="12033" width="9" style="70"/>
    <col min="12034" max="12034" width="35.875" style="70" customWidth="1"/>
    <col min="12035" max="12035" width="15.375" style="70" customWidth="1"/>
    <col min="12036" max="12036" width="15.125" style="70" bestFit="1" customWidth="1"/>
    <col min="12037" max="12037" width="14" style="70" bestFit="1" customWidth="1"/>
    <col min="12038" max="12038" width="12.375" style="70" bestFit="1" customWidth="1"/>
    <col min="12039" max="12039" width="11.75" style="70" bestFit="1" customWidth="1"/>
    <col min="12040" max="12289" width="9" style="70"/>
    <col min="12290" max="12290" width="35.875" style="70" customWidth="1"/>
    <col min="12291" max="12291" width="15.375" style="70" customWidth="1"/>
    <col min="12292" max="12292" width="15.125" style="70" bestFit="1" customWidth="1"/>
    <col min="12293" max="12293" width="14" style="70" bestFit="1" customWidth="1"/>
    <col min="12294" max="12294" width="12.375" style="70" bestFit="1" customWidth="1"/>
    <col min="12295" max="12295" width="11.75" style="70" bestFit="1" customWidth="1"/>
    <col min="12296" max="12545" width="9" style="70"/>
    <col min="12546" max="12546" width="35.875" style="70" customWidth="1"/>
    <col min="12547" max="12547" width="15.375" style="70" customWidth="1"/>
    <col min="12548" max="12548" width="15.125" style="70" bestFit="1" customWidth="1"/>
    <col min="12549" max="12549" width="14" style="70" bestFit="1" customWidth="1"/>
    <col min="12550" max="12550" width="12.375" style="70" bestFit="1" customWidth="1"/>
    <col min="12551" max="12551" width="11.75" style="70" bestFit="1" customWidth="1"/>
    <col min="12552" max="12801" width="9" style="70"/>
    <col min="12802" max="12802" width="35.875" style="70" customWidth="1"/>
    <col min="12803" max="12803" width="15.375" style="70" customWidth="1"/>
    <col min="12804" max="12804" width="15.125" style="70" bestFit="1" customWidth="1"/>
    <col min="12805" max="12805" width="14" style="70" bestFit="1" customWidth="1"/>
    <col min="12806" max="12806" width="12.375" style="70" bestFit="1" customWidth="1"/>
    <col min="12807" max="12807" width="11.75" style="70" bestFit="1" customWidth="1"/>
    <col min="12808" max="13057" width="9" style="70"/>
    <col min="13058" max="13058" width="35.875" style="70" customWidth="1"/>
    <col min="13059" max="13059" width="15.375" style="70" customWidth="1"/>
    <col min="13060" max="13060" width="15.125" style="70" bestFit="1" customWidth="1"/>
    <col min="13061" max="13061" width="14" style="70" bestFit="1" customWidth="1"/>
    <col min="13062" max="13062" width="12.375" style="70" bestFit="1" customWidth="1"/>
    <col min="13063" max="13063" width="11.75" style="70" bestFit="1" customWidth="1"/>
    <col min="13064" max="13313" width="9" style="70"/>
    <col min="13314" max="13314" width="35.875" style="70" customWidth="1"/>
    <col min="13315" max="13315" width="15.375" style="70" customWidth="1"/>
    <col min="13316" max="13316" width="15.125" style="70" bestFit="1" customWidth="1"/>
    <col min="13317" max="13317" width="14" style="70" bestFit="1" customWidth="1"/>
    <col min="13318" max="13318" width="12.375" style="70" bestFit="1" customWidth="1"/>
    <col min="13319" max="13319" width="11.75" style="70" bestFit="1" customWidth="1"/>
    <col min="13320" max="13569" width="9" style="70"/>
    <col min="13570" max="13570" width="35.875" style="70" customWidth="1"/>
    <col min="13571" max="13571" width="15.375" style="70" customWidth="1"/>
    <col min="13572" max="13572" width="15.125" style="70" bestFit="1" customWidth="1"/>
    <col min="13573" max="13573" width="14" style="70" bestFit="1" customWidth="1"/>
    <col min="13574" max="13574" width="12.375" style="70" bestFit="1" customWidth="1"/>
    <col min="13575" max="13575" width="11.75" style="70" bestFit="1" customWidth="1"/>
    <col min="13576" max="13825" width="9" style="70"/>
    <col min="13826" max="13826" width="35.875" style="70" customWidth="1"/>
    <col min="13827" max="13827" width="15.375" style="70" customWidth="1"/>
    <col min="13828" max="13828" width="15.125" style="70" bestFit="1" customWidth="1"/>
    <col min="13829" max="13829" width="14" style="70" bestFit="1" customWidth="1"/>
    <col min="13830" max="13830" width="12.375" style="70" bestFit="1" customWidth="1"/>
    <col min="13831" max="13831" width="11.75" style="70" bestFit="1" customWidth="1"/>
    <col min="13832" max="14081" width="9" style="70"/>
    <col min="14082" max="14082" width="35.875" style="70" customWidth="1"/>
    <col min="14083" max="14083" width="15.375" style="70" customWidth="1"/>
    <col min="14084" max="14084" width="15.125" style="70" bestFit="1" customWidth="1"/>
    <col min="14085" max="14085" width="14" style="70" bestFit="1" customWidth="1"/>
    <col min="14086" max="14086" width="12.375" style="70" bestFit="1" customWidth="1"/>
    <col min="14087" max="14087" width="11.75" style="70" bestFit="1" customWidth="1"/>
    <col min="14088" max="14337" width="9" style="70"/>
    <col min="14338" max="14338" width="35.875" style="70" customWidth="1"/>
    <col min="14339" max="14339" width="15.375" style="70" customWidth="1"/>
    <col min="14340" max="14340" width="15.125" style="70" bestFit="1" customWidth="1"/>
    <col min="14341" max="14341" width="14" style="70" bestFit="1" customWidth="1"/>
    <col min="14342" max="14342" width="12.375" style="70" bestFit="1" customWidth="1"/>
    <col min="14343" max="14343" width="11.75" style="70" bestFit="1" customWidth="1"/>
    <col min="14344" max="14593" width="9" style="70"/>
    <col min="14594" max="14594" width="35.875" style="70" customWidth="1"/>
    <col min="14595" max="14595" width="15.375" style="70" customWidth="1"/>
    <col min="14596" max="14596" width="15.125" style="70" bestFit="1" customWidth="1"/>
    <col min="14597" max="14597" width="14" style="70" bestFit="1" customWidth="1"/>
    <col min="14598" max="14598" width="12.375" style="70" bestFit="1" customWidth="1"/>
    <col min="14599" max="14599" width="11.75" style="70" bestFit="1" customWidth="1"/>
    <col min="14600" max="14849" width="9" style="70"/>
    <col min="14850" max="14850" width="35.875" style="70" customWidth="1"/>
    <col min="14851" max="14851" width="15.375" style="70" customWidth="1"/>
    <col min="14852" max="14852" width="15.125" style="70" bestFit="1" customWidth="1"/>
    <col min="14853" max="14853" width="14" style="70" bestFit="1" customWidth="1"/>
    <col min="14854" max="14854" width="12.375" style="70" bestFit="1" customWidth="1"/>
    <col min="14855" max="14855" width="11.75" style="70" bestFit="1" customWidth="1"/>
    <col min="14856" max="15105" width="9" style="70"/>
    <col min="15106" max="15106" width="35.875" style="70" customWidth="1"/>
    <col min="15107" max="15107" width="15.375" style="70" customWidth="1"/>
    <col min="15108" max="15108" width="15.125" style="70" bestFit="1" customWidth="1"/>
    <col min="15109" max="15109" width="14" style="70" bestFit="1" customWidth="1"/>
    <col min="15110" max="15110" width="12.375" style="70" bestFit="1" customWidth="1"/>
    <col min="15111" max="15111" width="11.75" style="70" bestFit="1" customWidth="1"/>
    <col min="15112" max="15361" width="9" style="70"/>
    <col min="15362" max="15362" width="35.875" style="70" customWidth="1"/>
    <col min="15363" max="15363" width="15.375" style="70" customWidth="1"/>
    <col min="15364" max="15364" width="15.125" style="70" bestFit="1" customWidth="1"/>
    <col min="15365" max="15365" width="14" style="70" bestFit="1" customWidth="1"/>
    <col min="15366" max="15366" width="12.375" style="70" bestFit="1" customWidth="1"/>
    <col min="15367" max="15367" width="11.75" style="70" bestFit="1" customWidth="1"/>
    <col min="15368" max="15617" width="9" style="70"/>
    <col min="15618" max="15618" width="35.875" style="70" customWidth="1"/>
    <col min="15619" max="15619" width="15.375" style="70" customWidth="1"/>
    <col min="15620" max="15620" width="15.125" style="70" bestFit="1" customWidth="1"/>
    <col min="15621" max="15621" width="14" style="70" bestFit="1" customWidth="1"/>
    <col min="15622" max="15622" width="12.375" style="70" bestFit="1" customWidth="1"/>
    <col min="15623" max="15623" width="11.75" style="70" bestFit="1" customWidth="1"/>
    <col min="15624" max="15873" width="9" style="70"/>
    <col min="15874" max="15874" width="35.875" style="70" customWidth="1"/>
    <col min="15875" max="15875" width="15.375" style="70" customWidth="1"/>
    <col min="15876" max="15876" width="15.125" style="70" bestFit="1" customWidth="1"/>
    <col min="15877" max="15877" width="14" style="70" bestFit="1" customWidth="1"/>
    <col min="15878" max="15878" width="12.375" style="70" bestFit="1" customWidth="1"/>
    <col min="15879" max="15879" width="11.75" style="70" bestFit="1" customWidth="1"/>
    <col min="15880" max="16129" width="9" style="70"/>
    <col min="16130" max="16130" width="35.875" style="70" customWidth="1"/>
    <col min="16131" max="16131" width="15.375" style="70" customWidth="1"/>
    <col min="16132" max="16132" width="15.125" style="70" bestFit="1" customWidth="1"/>
    <col min="16133" max="16133" width="14" style="70" bestFit="1" customWidth="1"/>
    <col min="16134" max="16134" width="12.375" style="70" bestFit="1" customWidth="1"/>
    <col min="16135" max="16135" width="11.75" style="70" bestFit="1" customWidth="1"/>
    <col min="16136" max="16384" width="9" style="70"/>
  </cols>
  <sheetData>
    <row r="3" spans="1:12" ht="20.25">
      <c r="A3" s="85" t="s">
        <v>65</v>
      </c>
      <c r="B3" s="85"/>
      <c r="C3" s="85"/>
      <c r="D3" s="85"/>
      <c r="E3" s="86"/>
      <c r="F3" s="86"/>
      <c r="G3" s="86"/>
      <c r="H3" s="86"/>
    </row>
    <row r="4" spans="1:12" ht="20.25">
      <c r="A4" s="12" t="s">
        <v>0</v>
      </c>
      <c r="B4" s="12" t="s">
        <v>31</v>
      </c>
      <c r="C4" s="12" t="s">
        <v>32</v>
      </c>
      <c r="D4" s="12" t="s">
        <v>33</v>
      </c>
      <c r="E4" s="87" t="s">
        <v>34</v>
      </c>
      <c r="F4" s="87"/>
      <c r="G4" s="87"/>
      <c r="H4" s="88"/>
      <c r="I4" s="68" t="s">
        <v>58</v>
      </c>
      <c r="J4" s="74"/>
      <c r="K4" s="76" t="s">
        <v>59</v>
      </c>
      <c r="L4" s="71"/>
    </row>
    <row r="5" spans="1:12" ht="20.25">
      <c r="A5" s="72"/>
      <c r="B5" s="72"/>
      <c r="C5" s="72"/>
      <c r="D5" s="72"/>
      <c r="E5" s="67" t="s">
        <v>35</v>
      </c>
      <c r="F5" s="13" t="s">
        <v>64</v>
      </c>
      <c r="G5" s="13" t="s">
        <v>36</v>
      </c>
      <c r="H5" s="14" t="s">
        <v>37</v>
      </c>
      <c r="I5" s="75" t="s">
        <v>56</v>
      </c>
      <c r="J5" s="75" t="s">
        <v>57</v>
      </c>
      <c r="K5" s="75" t="s">
        <v>56</v>
      </c>
      <c r="L5" s="75" t="s">
        <v>57</v>
      </c>
    </row>
    <row r="6" spans="1:12" ht="20.25">
      <c r="A6" s="15">
        <v>1</v>
      </c>
      <c r="B6" s="16" t="s">
        <v>38</v>
      </c>
      <c r="C6" s="15">
        <v>1</v>
      </c>
      <c r="D6" s="17">
        <f>E6+F6+G6+H6</f>
        <v>4000</v>
      </c>
      <c r="E6" s="18">
        <v>4000</v>
      </c>
      <c r="F6" s="18"/>
      <c r="G6" s="19">
        <v>0</v>
      </c>
      <c r="H6" s="20">
        <v>0</v>
      </c>
      <c r="I6" s="21">
        <v>1</v>
      </c>
      <c r="J6" s="18">
        <v>4000</v>
      </c>
      <c r="K6" s="19">
        <v>0</v>
      </c>
      <c r="L6" s="20">
        <v>0</v>
      </c>
    </row>
    <row r="7" spans="1:12" ht="20.25">
      <c r="A7" s="21">
        <v>2</v>
      </c>
      <c r="B7" s="22" t="s">
        <v>40</v>
      </c>
      <c r="C7" s="21">
        <v>2</v>
      </c>
      <c r="D7" s="17">
        <f>E7+F7+G7+H7</f>
        <v>0</v>
      </c>
      <c r="E7" s="18">
        <v>0</v>
      </c>
      <c r="F7" s="18">
        <v>0</v>
      </c>
      <c r="G7" s="18">
        <v>0</v>
      </c>
      <c r="H7" s="20">
        <v>0</v>
      </c>
      <c r="I7" s="77">
        <v>2</v>
      </c>
      <c r="J7" s="77">
        <v>0</v>
      </c>
      <c r="K7" s="77">
        <v>1</v>
      </c>
      <c r="L7" s="77">
        <v>0</v>
      </c>
    </row>
    <row r="8" spans="1:12" ht="20.25">
      <c r="A8" s="21"/>
      <c r="B8" s="22"/>
      <c r="C8" s="19"/>
      <c r="D8" s="17"/>
      <c r="E8" s="18"/>
      <c r="F8" s="18"/>
      <c r="G8" s="19"/>
      <c r="H8" s="20"/>
      <c r="I8" s="73"/>
      <c r="J8" s="73"/>
      <c r="K8" s="73"/>
      <c r="L8" s="73"/>
    </row>
    <row r="9" spans="1:12" ht="20.25">
      <c r="A9" s="23"/>
      <c r="B9" s="24" t="s">
        <v>39</v>
      </c>
      <c r="C9" s="19">
        <f t="shared" ref="C9:H9" si="0">SUM(C6:C8)</f>
        <v>3</v>
      </c>
      <c r="D9" s="18">
        <f t="shared" si="0"/>
        <v>4000</v>
      </c>
      <c r="E9" s="18">
        <f t="shared" si="0"/>
        <v>4000</v>
      </c>
      <c r="F9" s="18">
        <f t="shared" si="0"/>
        <v>0</v>
      </c>
      <c r="G9" s="25">
        <f t="shared" si="0"/>
        <v>0</v>
      </c>
      <c r="H9" s="25">
        <f t="shared" si="0"/>
        <v>0</v>
      </c>
      <c r="I9" s="78">
        <f>SUM(I6:I8)</f>
        <v>3</v>
      </c>
      <c r="J9" s="79">
        <f>SUM(J6:J8)</f>
        <v>4000</v>
      </c>
      <c r="K9" s="78">
        <f>SUM(K6:K8)</f>
        <v>1</v>
      </c>
      <c r="L9" s="78">
        <f>SUM(L6:L8)</f>
        <v>0</v>
      </c>
    </row>
    <row r="10" spans="1:12" ht="20.25">
      <c r="A10" s="26"/>
      <c r="B10" s="27"/>
      <c r="C10" s="28"/>
      <c r="D10" s="29"/>
      <c r="E10" s="29"/>
      <c r="F10" s="29"/>
      <c r="G10" s="29"/>
      <c r="H10" s="29"/>
    </row>
    <row r="11" spans="1:12" ht="20.25">
      <c r="A11" s="26"/>
      <c r="B11" s="27"/>
      <c r="C11" s="28"/>
      <c r="D11" s="29"/>
      <c r="E11" s="29"/>
      <c r="F11" s="29"/>
      <c r="G11" s="29"/>
      <c r="H11" s="29"/>
    </row>
    <row r="12" spans="1:12" ht="20.25">
      <c r="A12" s="26"/>
      <c r="B12" s="27"/>
      <c r="C12" s="28"/>
      <c r="D12" s="29"/>
      <c r="E12" s="29"/>
      <c r="F12" s="29"/>
      <c r="G12" s="29"/>
      <c r="H12" s="29"/>
    </row>
    <row r="13" spans="1:12" ht="20.25">
      <c r="B13" s="30"/>
      <c r="C13" s="30"/>
      <c r="E13" s="30"/>
      <c r="F13" s="31"/>
      <c r="G13" s="31"/>
      <c r="H13" s="31"/>
    </row>
    <row r="14" spans="1:12" ht="20.25">
      <c r="B14" s="32"/>
      <c r="C14" s="32"/>
      <c r="E14" s="32"/>
      <c r="F14" s="31"/>
      <c r="G14" s="31"/>
      <c r="H14" s="31"/>
    </row>
    <row r="15" spans="1:12" ht="20.25">
      <c r="B15" s="32"/>
      <c r="C15" s="32"/>
      <c r="E15" s="32"/>
      <c r="F15" s="31"/>
      <c r="G15" s="31"/>
      <c r="H15" s="31"/>
    </row>
    <row r="16" spans="1:12" ht="18.75">
      <c r="A16" s="31"/>
      <c r="B16" s="31"/>
      <c r="C16" s="31"/>
      <c r="D16" s="31"/>
      <c r="E16" s="31"/>
      <c r="F16" s="31"/>
      <c r="G16" s="31"/>
      <c r="H16" s="31"/>
    </row>
  </sheetData>
  <mergeCells count="2">
    <mergeCell ref="A3:H3"/>
    <mergeCell ref="E4:H4"/>
  </mergeCells>
  <printOptions horizontalCentered="1" verticalCentered="1"/>
  <pageMargins left="0" right="0" top="0.74803149606299213" bottom="0.74803149606299213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9"/>
  <sheetViews>
    <sheetView tabSelected="1" topLeftCell="A27" zoomScaleSheetLayoutView="100" workbookViewId="0">
      <selection activeCell="C33" sqref="C33"/>
    </sheetView>
  </sheetViews>
  <sheetFormatPr defaultColWidth="9" defaultRowHeight="24"/>
  <cols>
    <col min="1" max="1" width="5" style="1" customWidth="1"/>
    <col min="2" max="2" width="18" style="1" bestFit="1" customWidth="1"/>
    <col min="3" max="3" width="14.875" style="1" bestFit="1" customWidth="1"/>
    <col min="4" max="4" width="8.625" style="1" bestFit="1" customWidth="1"/>
    <col min="5" max="5" width="4.875" style="1" bestFit="1" customWidth="1"/>
    <col min="6" max="6" width="5.125" style="1" bestFit="1" customWidth="1"/>
    <col min="7" max="8" width="5.75" style="1" bestFit="1" customWidth="1"/>
    <col min="9" max="9" width="5.25" style="1" bestFit="1" customWidth="1"/>
    <col min="10" max="10" width="5.625" style="1" bestFit="1" customWidth="1"/>
    <col min="11" max="12" width="3.375" style="1" customWidth="1"/>
    <col min="13" max="13" width="2.875" style="1" customWidth="1"/>
    <col min="14" max="14" width="3.25" style="1" customWidth="1"/>
    <col min="15" max="15" width="5.375" style="1" bestFit="1" customWidth="1"/>
    <col min="16" max="16" width="5" style="1" customWidth="1"/>
    <col min="17" max="17" width="4.625" style="1" customWidth="1"/>
    <col min="18" max="18" width="5.75" style="1" customWidth="1"/>
    <col min="19" max="19" width="2.875" style="1" customWidth="1"/>
    <col min="20" max="20" width="5.875" style="1" customWidth="1"/>
    <col min="21" max="21" width="3.125" style="1" customWidth="1"/>
    <col min="22" max="22" width="5" style="1" customWidth="1"/>
    <col min="23" max="23" width="9.125" style="1" customWidth="1"/>
    <col min="24" max="16384" width="9" style="1"/>
  </cols>
  <sheetData>
    <row r="1" spans="1:23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4" customFormat="1" ht="21.75">
      <c r="A2" s="4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4" customFormat="1" ht="21.75">
      <c r="A3" s="5" t="s">
        <v>68</v>
      </c>
    </row>
    <row r="4" spans="1:23">
      <c r="A4" s="40"/>
      <c r="B4" s="41"/>
      <c r="C4" s="40"/>
      <c r="D4" s="42"/>
      <c r="E4" s="40"/>
      <c r="F4" s="90" t="s">
        <v>5</v>
      </c>
      <c r="G4" s="91"/>
      <c r="H4" s="91"/>
      <c r="I4" s="92"/>
      <c r="J4" s="43" t="s">
        <v>28</v>
      </c>
      <c r="K4" s="90" t="s">
        <v>11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  <c r="W4" s="43" t="s">
        <v>29</v>
      </c>
    </row>
    <row r="5" spans="1:23">
      <c r="A5" s="44"/>
      <c r="B5" s="45" t="s">
        <v>1</v>
      </c>
      <c r="C5" s="44" t="s">
        <v>2</v>
      </c>
      <c r="D5" s="46" t="s">
        <v>3</v>
      </c>
      <c r="E5" s="44" t="s">
        <v>4</v>
      </c>
      <c r="F5" s="43" t="s">
        <v>18</v>
      </c>
      <c r="G5" s="43" t="s">
        <v>18</v>
      </c>
      <c r="H5" s="43" t="s">
        <v>18</v>
      </c>
      <c r="I5" s="43" t="s">
        <v>18</v>
      </c>
      <c r="J5" s="47" t="s">
        <v>27</v>
      </c>
      <c r="K5" s="93" t="s">
        <v>7</v>
      </c>
      <c r="L5" s="94"/>
      <c r="M5" s="95"/>
      <c r="N5" s="93" t="s">
        <v>8</v>
      </c>
      <c r="O5" s="94"/>
      <c r="P5" s="94"/>
      <c r="Q5" s="93" t="s">
        <v>9</v>
      </c>
      <c r="R5" s="94"/>
      <c r="S5" s="95"/>
      <c r="T5" s="94" t="s">
        <v>10</v>
      </c>
      <c r="U5" s="94"/>
      <c r="V5" s="95"/>
      <c r="W5" s="44" t="s">
        <v>30</v>
      </c>
    </row>
    <row r="6" spans="1:23">
      <c r="A6" s="48"/>
      <c r="B6" s="49"/>
      <c r="C6" s="48"/>
      <c r="D6" s="50"/>
      <c r="E6" s="48"/>
      <c r="F6" s="51" t="s">
        <v>14</v>
      </c>
      <c r="G6" s="51" t="s">
        <v>15</v>
      </c>
      <c r="H6" s="51" t="s">
        <v>16</v>
      </c>
      <c r="I6" s="51" t="s">
        <v>17</v>
      </c>
      <c r="J6" s="44" t="s">
        <v>6</v>
      </c>
      <c r="K6" s="49" t="s">
        <v>44</v>
      </c>
      <c r="L6" s="50" t="s">
        <v>45</v>
      </c>
      <c r="M6" s="52" t="s">
        <v>46</v>
      </c>
      <c r="N6" s="49" t="s">
        <v>47</v>
      </c>
      <c r="O6" s="50" t="s">
        <v>48</v>
      </c>
      <c r="P6" s="50" t="s">
        <v>49</v>
      </c>
      <c r="Q6" s="49" t="s">
        <v>50</v>
      </c>
      <c r="R6" s="50" t="s">
        <v>51</v>
      </c>
      <c r="S6" s="52" t="s">
        <v>52</v>
      </c>
      <c r="T6" s="50" t="s">
        <v>53</v>
      </c>
      <c r="U6" s="50" t="s">
        <v>54</v>
      </c>
      <c r="V6" s="52" t="s">
        <v>55</v>
      </c>
      <c r="W6" s="51"/>
    </row>
    <row r="7" spans="1:23" ht="130.5">
      <c r="A7" s="6"/>
      <c r="B7" s="39" t="s">
        <v>69</v>
      </c>
      <c r="C7" s="56" t="s">
        <v>70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54" customFormat="1" ht="21.75">
      <c r="A8" s="53"/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s="54" customFormat="1" ht="130.5">
      <c r="A9" s="53"/>
      <c r="B9" s="56" t="s">
        <v>71</v>
      </c>
      <c r="C9" s="56" t="s">
        <v>43</v>
      </c>
      <c r="D9" s="56" t="s">
        <v>72</v>
      </c>
      <c r="E9" s="57" t="s">
        <v>87</v>
      </c>
      <c r="F9" s="59"/>
      <c r="G9" s="58" t="s">
        <v>73</v>
      </c>
      <c r="H9" s="82"/>
      <c r="I9" s="59"/>
      <c r="J9" s="60"/>
      <c r="K9" s="59"/>
      <c r="L9" s="59"/>
      <c r="M9" s="59"/>
      <c r="N9" s="60"/>
      <c r="O9" s="60"/>
      <c r="P9" s="97" t="s">
        <v>26</v>
      </c>
      <c r="Q9" s="59"/>
      <c r="R9" s="96"/>
      <c r="S9" s="59"/>
      <c r="T9" s="59"/>
      <c r="U9" s="59"/>
      <c r="V9" s="59"/>
      <c r="W9" s="62" t="s">
        <v>74</v>
      </c>
    </row>
    <row r="10" spans="1:23" s="54" customFormat="1" ht="21.75">
      <c r="A10" s="53"/>
      <c r="B10" s="53" t="s">
        <v>20</v>
      </c>
      <c r="C10" s="55"/>
      <c r="D10" s="55"/>
      <c r="E10" s="5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s="54" customFormat="1" ht="130.5">
      <c r="A11" s="53"/>
      <c r="B11" s="56" t="s">
        <v>76</v>
      </c>
      <c r="C11" s="56" t="s">
        <v>23</v>
      </c>
      <c r="D11" s="57" t="s">
        <v>72</v>
      </c>
      <c r="E11" s="57" t="s">
        <v>87</v>
      </c>
      <c r="F11" s="53"/>
      <c r="G11" s="53"/>
      <c r="H11" s="58"/>
      <c r="I11" s="58"/>
      <c r="J11" s="53"/>
      <c r="K11" s="53"/>
      <c r="L11" s="53"/>
      <c r="M11" s="53"/>
      <c r="N11" s="53"/>
      <c r="O11" s="53"/>
      <c r="P11" s="53"/>
      <c r="Q11" s="61"/>
      <c r="R11" s="59"/>
      <c r="S11" s="59"/>
      <c r="T11" s="61"/>
      <c r="U11" s="53"/>
      <c r="V11" s="53"/>
      <c r="W11" s="62" t="s">
        <v>75</v>
      </c>
    </row>
    <row r="12" spans="1:23" s="54" customFormat="1" ht="144">
      <c r="A12" s="6"/>
      <c r="B12" s="64" t="s">
        <v>77</v>
      </c>
      <c r="C12" s="2"/>
      <c r="D12" s="2"/>
      <c r="E12" s="2"/>
      <c r="F12" s="2"/>
      <c r="G12" s="58" t="s">
        <v>73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54" customFormat="1">
      <c r="A13" s="2"/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54" customFormat="1" ht="216">
      <c r="A14" s="2"/>
      <c r="B14" s="3" t="s">
        <v>78</v>
      </c>
      <c r="C14" s="62" t="s">
        <v>21</v>
      </c>
      <c r="D14" s="62" t="s">
        <v>79</v>
      </c>
      <c r="E14" s="62" t="s">
        <v>87</v>
      </c>
      <c r="F14" s="62"/>
      <c r="G14" s="81" t="s">
        <v>73</v>
      </c>
      <c r="H14" s="82"/>
      <c r="I14" s="65"/>
      <c r="J14" s="65"/>
      <c r="K14" s="65"/>
      <c r="L14" s="65"/>
      <c r="M14" s="62"/>
      <c r="N14" s="65"/>
      <c r="O14" s="65"/>
      <c r="P14" s="69" t="s">
        <v>26</v>
      </c>
      <c r="Q14" s="65"/>
      <c r="R14" s="96"/>
      <c r="S14" s="65"/>
      <c r="T14" s="65"/>
      <c r="U14" s="65"/>
      <c r="V14" s="65"/>
      <c r="W14" s="62" t="s">
        <v>74</v>
      </c>
    </row>
    <row r="15" spans="1:23" s="54" customFormat="1">
      <c r="A15" s="2"/>
      <c r="B15" s="2" t="s">
        <v>20</v>
      </c>
      <c r="C15" s="3"/>
      <c r="D15" s="3"/>
      <c r="E15" s="62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37" customFormat="1" ht="120">
      <c r="A16" s="2"/>
      <c r="B16" s="3" t="s">
        <v>80</v>
      </c>
      <c r="C16" s="8" t="s">
        <v>42</v>
      </c>
      <c r="D16" s="62" t="s">
        <v>79</v>
      </c>
      <c r="E16" s="62" t="s">
        <v>87</v>
      </c>
      <c r="F16" s="65"/>
      <c r="G16" s="81" t="s">
        <v>73</v>
      </c>
      <c r="H16" s="82"/>
      <c r="I16" s="65"/>
      <c r="J16" s="65"/>
      <c r="K16" s="65"/>
      <c r="L16" s="65"/>
      <c r="M16" s="65"/>
      <c r="N16" s="62"/>
      <c r="O16" s="65"/>
      <c r="P16" s="69" t="s">
        <v>26</v>
      </c>
      <c r="Q16" s="65"/>
      <c r="R16" s="96"/>
      <c r="S16" s="65"/>
      <c r="T16" s="65"/>
      <c r="U16" s="65"/>
      <c r="V16" s="65"/>
      <c r="W16" s="62" t="s">
        <v>81</v>
      </c>
    </row>
    <row r="17" spans="1:23" s="37" customFormat="1">
      <c r="A17" s="2"/>
      <c r="B17" s="2" t="s">
        <v>22</v>
      </c>
      <c r="C17" s="3"/>
      <c r="D17" s="3"/>
      <c r="E17" s="6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37" customFormat="1" ht="288">
      <c r="A18" s="2"/>
      <c r="B18" s="3" t="s">
        <v>88</v>
      </c>
      <c r="C18" s="62" t="s">
        <v>86</v>
      </c>
      <c r="D18" s="62" t="s">
        <v>79</v>
      </c>
      <c r="E18" s="62" t="s">
        <v>87</v>
      </c>
      <c r="F18" s="65"/>
      <c r="G18" s="58" t="s">
        <v>73</v>
      </c>
      <c r="H18" s="82"/>
      <c r="I18" s="65"/>
      <c r="J18" s="65"/>
      <c r="K18" s="65"/>
      <c r="L18" s="65"/>
      <c r="M18" s="65"/>
      <c r="N18" s="62"/>
      <c r="O18" s="65"/>
      <c r="P18" s="69" t="s">
        <v>26</v>
      </c>
      <c r="Q18" s="65"/>
      <c r="R18" s="96"/>
      <c r="S18" s="65"/>
      <c r="T18" s="65"/>
      <c r="U18" s="65"/>
      <c r="V18" s="65"/>
      <c r="W18" s="62" t="s">
        <v>75</v>
      </c>
    </row>
    <row r="19" spans="1:23" s="37" customFormat="1" ht="144">
      <c r="A19" s="6"/>
      <c r="B19" s="64" t="s">
        <v>82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37" customFormat="1">
      <c r="A20" s="2"/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37" customFormat="1" ht="120">
      <c r="A21" s="2"/>
      <c r="B21" s="62" t="s">
        <v>83</v>
      </c>
      <c r="C21" s="62" t="s">
        <v>24</v>
      </c>
      <c r="D21" s="62" t="s">
        <v>72</v>
      </c>
      <c r="E21" s="6" t="s">
        <v>87</v>
      </c>
      <c r="F21" s="2"/>
      <c r="G21" s="81" t="s">
        <v>73</v>
      </c>
      <c r="H21" s="82"/>
      <c r="I21" s="2"/>
      <c r="J21" s="2"/>
      <c r="K21" s="2"/>
      <c r="L21" s="2"/>
      <c r="M21" s="2"/>
      <c r="N21" s="8"/>
      <c r="O21" s="2"/>
      <c r="P21" s="69" t="s">
        <v>26</v>
      </c>
      <c r="Q21" s="2"/>
      <c r="R21" s="96"/>
      <c r="S21" s="2"/>
      <c r="T21" s="2"/>
      <c r="U21" s="2"/>
      <c r="V21" s="2"/>
      <c r="W21" s="62" t="s">
        <v>75</v>
      </c>
    </row>
    <row r="22" spans="1:23" s="37" customFormat="1">
      <c r="A22" s="2"/>
      <c r="B22" s="2" t="s">
        <v>20</v>
      </c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37" customFormat="1" ht="96">
      <c r="A23" s="2"/>
      <c r="B23" s="62" t="s">
        <v>25</v>
      </c>
      <c r="C23" s="62" t="s">
        <v>23</v>
      </c>
      <c r="D23" s="62" t="s">
        <v>72</v>
      </c>
      <c r="E23" s="6" t="s">
        <v>87</v>
      </c>
      <c r="F23" s="2"/>
      <c r="G23" s="2"/>
      <c r="H23" s="7"/>
      <c r="I23" s="2"/>
      <c r="J23" s="2"/>
      <c r="K23" s="2"/>
      <c r="L23" s="2"/>
      <c r="M23" s="2"/>
      <c r="N23" s="2"/>
      <c r="O23" s="2"/>
      <c r="P23" s="2"/>
      <c r="Q23" s="62"/>
      <c r="R23" s="2"/>
      <c r="S23" s="2"/>
      <c r="T23" s="2"/>
      <c r="U23" s="2"/>
      <c r="V23" s="2"/>
      <c r="W23" s="62" t="s">
        <v>74</v>
      </c>
    </row>
    <row r="24" spans="1:23" s="37" customFormat="1" ht="192">
      <c r="A24" s="62"/>
      <c r="B24" s="64" t="s">
        <v>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6"/>
      <c r="B25" s="2" t="s">
        <v>12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312">
      <c r="A26" s="6"/>
      <c r="B26" s="62" t="s">
        <v>13</v>
      </c>
      <c r="C26" s="62" t="s">
        <v>85</v>
      </c>
      <c r="D26" s="62" t="s">
        <v>79</v>
      </c>
      <c r="E26" s="99" t="s">
        <v>87</v>
      </c>
      <c r="F26" s="2"/>
      <c r="G26" s="58" t="s">
        <v>73</v>
      </c>
      <c r="H26" s="82"/>
      <c r="I26" s="2"/>
      <c r="J26" s="2"/>
      <c r="K26" s="2"/>
      <c r="L26" s="2"/>
      <c r="M26" s="63"/>
      <c r="N26" s="2"/>
      <c r="O26" s="2"/>
      <c r="P26" s="69" t="s">
        <v>26</v>
      </c>
      <c r="Q26" s="2"/>
      <c r="R26" s="96"/>
      <c r="S26" s="2"/>
      <c r="T26" s="2"/>
      <c r="U26" s="2"/>
      <c r="V26" s="2"/>
      <c r="W26" s="62" t="s">
        <v>75</v>
      </c>
    </row>
    <row r="27" spans="1:23">
      <c r="A27" s="35"/>
      <c r="B27" s="35" t="s">
        <v>20</v>
      </c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ht="168">
      <c r="A28" s="34"/>
      <c r="B28" s="66" t="s">
        <v>19</v>
      </c>
      <c r="C28" s="66" t="s">
        <v>41</v>
      </c>
      <c r="D28" s="66" t="s">
        <v>79</v>
      </c>
      <c r="E28" s="99" t="s">
        <v>87</v>
      </c>
      <c r="F28" s="34"/>
      <c r="G28" s="81" t="s">
        <v>73</v>
      </c>
      <c r="H28" s="82"/>
      <c r="I28" s="34"/>
      <c r="J28" s="34"/>
      <c r="K28" s="34"/>
      <c r="L28" s="34"/>
      <c r="M28" s="38"/>
      <c r="N28" s="34"/>
      <c r="O28" s="34"/>
      <c r="P28" s="98" t="s">
        <v>26</v>
      </c>
      <c r="Q28" s="34"/>
      <c r="R28" s="96"/>
      <c r="S28" s="34"/>
      <c r="T28" s="34"/>
      <c r="U28" s="34"/>
      <c r="V28" s="34"/>
      <c r="W28" s="62" t="s">
        <v>74</v>
      </c>
    </row>
    <row r="29" spans="1:23">
      <c r="A29" s="6"/>
      <c r="B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</sheetData>
  <mergeCells count="7">
    <mergeCell ref="A1:W1"/>
    <mergeCell ref="F4:I4"/>
    <mergeCell ref="K4:V4"/>
    <mergeCell ref="K5:M5"/>
    <mergeCell ref="N5:P5"/>
    <mergeCell ref="Q5:S5"/>
    <mergeCell ref="T5:V5"/>
  </mergeCells>
  <printOptions horizontalCentered="1" verticalCentered="1"/>
  <pageMargins left="0" right="0" top="0" bottom="0" header="0" footer="0"/>
  <pageSetup paperSize="9" scale="76" fitToHeight="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ปก</vt:lpstr>
      <vt:lpstr>สรุปผล</vt:lpstr>
      <vt:lpstr>ผล1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Pron_Chui</dc:creator>
  <cp:lastModifiedBy>notedell2</cp:lastModifiedBy>
  <cp:lastPrinted>2020-08-21T07:39:48Z</cp:lastPrinted>
  <dcterms:created xsi:type="dcterms:W3CDTF">2017-12-14T07:19:54Z</dcterms:created>
  <dcterms:modified xsi:type="dcterms:W3CDTF">2024-03-07T03:36:55Z</dcterms:modified>
</cp:coreProperties>
</file>