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ITA\ส่งมอบงานจากพี่เป้\งาน ITA\ITA ปี 67 สสอ.ภูพาน\MOIT 2 หน่วยงานมีการเปิดเผยข้อมูลข่าวสารที่เป็นปัจจุบัน\9. แผนปฏิบัติงานประจำปี และการติดตามประเมินผล ปี 2566\"/>
    </mc:Choice>
  </mc:AlternateContent>
  <xr:revisionPtr revIDLastSave="0" documentId="13_ncr:1_{A831CA7D-59A4-4837-BB69-17661572310E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K57" i="1"/>
  <c r="L57" i="1"/>
  <c r="M57" i="1"/>
</calcChain>
</file>

<file path=xl/sharedStrings.xml><?xml version="1.0" encoding="utf-8"?>
<sst xmlns="http://schemas.openxmlformats.org/spreadsheetml/2006/main" count="152" uniqueCount="73">
  <si>
    <t>ลำดับ</t>
  </si>
  <si>
    <t>โครงการ / แผนงาน</t>
  </si>
  <si>
    <t>วัตถุประสงค์</t>
  </si>
  <si>
    <t>ระยะเวลาดำเนินการ</t>
  </si>
  <si>
    <t>งบประมาณ(บาท)</t>
  </si>
  <si>
    <t>แหล่งประมาณ</t>
  </si>
  <si>
    <t>กิจกรรม</t>
  </si>
  <si>
    <t>เป้าหมาย</t>
  </si>
  <si>
    <t xml:space="preserve"> การเบิกจ่ายรายไตรมาส(บาท)</t>
  </si>
  <si>
    <t xml:space="preserve"> -ร่วมประชุมสรุปผลการดำเนินงานประจำเดือนจากฝ่ายงาน/อำเภอ</t>
  </si>
  <si>
    <t xml:space="preserve"> -ร่วมประชุม รับมอบหมายนโยบายจากผู้บริหาร</t>
  </si>
  <si>
    <t xml:space="preserve"> 12 ครั้ง</t>
  </si>
  <si>
    <t>งบประมาณจาก สสจ.สน</t>
  </si>
  <si>
    <t xml:space="preserve">  </t>
  </si>
  <si>
    <t xml:space="preserve">  -เพื่อร่วมประชุมชมรมสาธารณสุขแห่งประเทศไทย สาขาจังหวัดสกลนคร</t>
  </si>
  <si>
    <t xml:space="preserve"> - ร่วมวิเคราะห์ผลการปฏิบัติงานและนำเสนอผลการดำเนินงานตามตัวชี้วัดในแต่ละเดือน</t>
  </si>
  <si>
    <t xml:space="preserve"> - ร่วมพิจารณาให้ความเห็นชอบแผนการปฏิบัติงาน</t>
  </si>
  <si>
    <t xml:space="preserve"> - ร่วมพิจารณาวางแผนการดำเนินงานตามยุทธศาสตร์จังหวัดสกลนคร</t>
  </si>
  <si>
    <t>ประชุมเพื่อรับทราบนโยบายและสรุปผลการดำเนินงานประจำเดือนสำหรับผู้ปฏิบัติงานประจำเดือนสำหรับผู้ปฏิบัติงานระดับอำเภอ</t>
  </si>
  <si>
    <t xml:space="preserve"> - เพื่อให้บุคลากรผู้รับผิดชอบในสำนักงาน</t>
  </si>
  <si>
    <t xml:space="preserve"> 24 ครั้ง</t>
  </si>
  <si>
    <t xml:space="preserve"> - เพื่อร่วมสรุปผลการดำเนินงารายเดือน รายไตรมาส ร่วมกับผู้รับผิดชอบงานจังหวัด</t>
  </si>
  <si>
    <t xml:space="preserve"> -ผู้รับผิดชอบงานระดับอำเภอร่วมวางแผนการดำเนินงานและวิเคราะหฺผลการดำเนินงานตามตัวชี้วัด</t>
  </si>
  <si>
    <t xml:space="preserve"> - เพื่อนำเสนอผลการดำเนินงานระดับอำเภอ ระยะ 6 เดือน และระยะ 10 เดือน</t>
  </si>
  <si>
    <t xml:space="preserve"> -นำเสนอผลการดำเนินงานตามตัวชี้วัดในประเด็นตัวชี้วัดที่บรรลุ/ตัวชี้วัดที่ยังไม่บรรลุและแนวทางการดำเนินงาน</t>
  </si>
  <si>
    <t xml:space="preserve"> - เพื่อยกระดับคุณภาพบริการของหน่วยงาน</t>
  </si>
  <si>
    <t xml:space="preserve"> - เพื่อจัดกระบวนการแลกเปลี่ยนเรียนรู้เพื่อพัฒนาคุณภาพระหว่างหน่วยบริการ</t>
  </si>
  <si>
    <t xml:space="preserve"> - เพื่อสร้างความพร้อมและการเข้าถึงบริการที่มีคุณภาพของประชาชน</t>
  </si>
  <si>
    <t xml:space="preserve"> - ส่งเสริมภาคีเครือข่ายให้มีส่วนร่วมในการดูแลสุขภาพประชาชน</t>
  </si>
  <si>
    <t xml:space="preserve"> - เพื่อตรวจสอบระบบบัญชีและทะเบียนทรัพย์สิน/ทะเบียนครุภัณฑ์ ของหน่วยบริการ</t>
  </si>
  <si>
    <t>2 ครั้ง</t>
  </si>
  <si>
    <t>การเฝ้าระวังโรคติดต่อ และการสุ่มประเมินผลการเฝ้าระวังของหน่วยบริการ</t>
  </si>
  <si>
    <t xml:space="preserve"> - เพื่อเฝ้าระวังการเกิดโรคติดต่อและโรคระบาดในพื้นที่อำเภอ</t>
  </si>
  <si>
    <t>12 ครั้ง</t>
  </si>
  <si>
    <t xml:space="preserve"> - เพื่อลดอัตราการป่วยและประเมินความชุกการเกิดโรค</t>
  </si>
  <si>
    <t xml:space="preserve"> - พัฒนาความร่วมมือของภาคีเครือข่ายในการร่วมมือปฏิบัติงานในระดับอำเภอ</t>
  </si>
  <si>
    <t>พัฒนาความรู้ ความสามารถบุคคลากร</t>
  </si>
  <si>
    <t xml:space="preserve"> - เพื่อพัฒนาความรู้ความสามารถของบุคลากร</t>
  </si>
  <si>
    <t xml:space="preserve"> - ไฟฟ้า โทรศัพท์</t>
  </si>
  <si>
    <t xml:space="preserve"> 12 เดือน</t>
  </si>
  <si>
    <t xml:space="preserve"> - ค่าวัสดุ (วัสดุสำนักงาน วัสดุคอมพิวเตอร์ วัสดุงานบ้านงานครัว)</t>
  </si>
  <si>
    <t xml:space="preserve"> - ค่าวัสดุน้ำมันเชื้อเพลิง</t>
  </si>
  <si>
    <t>สนับสนุนการปฏิบัติงานของสำนักงานสาธารณสุขอำเภอ</t>
  </si>
  <si>
    <t xml:space="preserve"> - เพื่อเป็นค่าสาธารณูปโภค(ค่าไฟฟ้า/ค่าโทรศัพท์</t>
  </si>
  <si>
    <t xml:space="preserve"> - เพื่อเป็นค่าซ่อมแซมครุภัณฑ์ประจำปี</t>
  </si>
  <si>
    <t>12 เดือน</t>
  </si>
  <si>
    <t xml:space="preserve">  - ค่าเบี้ยเลี้ยง ค่าเช่าที่พัก</t>
  </si>
  <si>
    <t>รวม</t>
  </si>
  <si>
    <t>…………………………………………………. ผู้เสนอแผน</t>
  </si>
  <si>
    <t xml:space="preserve"> - ค่าซ่อมแซมครุภัณฑ์ยานพาหนะ รถยนต์/รถจักรยานยนต์</t>
  </si>
  <si>
    <t>๑ คัน</t>
  </si>
  <si>
    <t xml:space="preserve"> - ค่าจ้างเหมาบริการอื่นๆ/ค่าใช้สอย</t>
  </si>
  <si>
    <t xml:space="preserve">         (นายณัฐวุฒิ  อุตนาม)</t>
  </si>
  <si>
    <t xml:space="preserve">       สาธารณสุขอำเภอภูพาน</t>
  </si>
  <si>
    <t xml:space="preserve"> - ให้เจ้าหน้าที่ผู้ปฏิบัติงานในสนง.สสอ.ภูพาน</t>
  </si>
  <si>
    <t xml:space="preserve"> - ให้เจ้าหน้าที่ของ สสอ.ภูพานเข้าร่วมประชุมหรืออบรมเพื่อพัฒนาองค์ความรู้ ความสามารถ</t>
  </si>
  <si>
    <t>การประชุมผู้บริหาร สนง.สสจ.สกลนคร ปีงบประมาณ 2566</t>
  </si>
  <si>
    <t>ตค.65-กย.66</t>
  </si>
  <si>
    <t xml:space="preserve">              แผนปฏิบัติการ สำนักงานสาธารณสุขอำเภอภูพาน ประจำปีงบประมาณ พ.ศ. 2567</t>
  </si>
  <si>
    <t>ต.ค. - ธ.ค.66</t>
  </si>
  <si>
    <t>ม.ค. - มี.ค. 67</t>
  </si>
  <si>
    <t>เม.ย. - มิ.ย.67</t>
  </si>
  <si>
    <t>ก.ค. - ก.ย.67</t>
  </si>
  <si>
    <t>ตค.66-กย.67</t>
  </si>
  <si>
    <t xml:space="preserve"> -ร่วมกับคณะทำงาน คปสอ.ภูพาน เยี่ยมเสริมพลัง รพ.สต.ปีละ 2 ครั้ง</t>
  </si>
  <si>
    <t>การพัฒนาคุณภาพและมาตรฐานของหน่วยงานและเยี่ยมเสริมพลังหน่วยบริการปฐมภูมิประจำปี</t>
  </si>
  <si>
    <t xml:space="preserve"> - ติดตามการดำเนินงานของหน่วยงานระบาดวิทยาอำเภอ</t>
  </si>
  <si>
    <t>60 ครั้ง</t>
  </si>
  <si>
    <t xml:space="preserve"> 4 ครั้ง</t>
  </si>
  <si>
    <t>โครงการอบรมเรื่องผลประโยชน์ทับซ้อน ปีงบประมาณ 2567</t>
  </si>
  <si>
    <t xml:space="preserve"> -เพื่อธรรมาภิบาลหน่วยงาน</t>
  </si>
  <si>
    <t xml:space="preserve"> - ให้ความรู้เรื่องผลประโยชน์ทับซ้อน</t>
  </si>
  <si>
    <t>จนท.สสอ. ๗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</si>
</sst>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color theme="1"/>
      <name val="TH SarabunIT๙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9"/>
      <color theme="1"/>
      <name val="TH SarabunIT๙"/>
      <family val="2"/>
    </font>
    <font>
      <sz val="36"/>
      <color theme="1"/>
      <name val="TH SarabunIT๙"/>
      <family val="2"/>
    </font>
    <font>
      <b/>
      <sz val="36"/>
      <color theme="1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5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43" fontId="8" fillId="0" borderId="15" xfId="0" applyNumberFormat="1" applyFont="1" applyBorder="1" applyAlignment="1">
      <alignment horizontal="center"/>
    </xf>
    <xf numFmtId="43" fontId="8" fillId="0" borderId="2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 shrinkToFit="1"/>
    </xf>
    <xf numFmtId="0" fontId="3" fillId="0" borderId="3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223403</xdr:colOff>
      <xdr:row>58</xdr:row>
      <xdr:rowOff>85725</xdr:rowOff>
    </xdr:from>
    <xdr:to>
      <xdr:col>3</xdr:col>
      <xdr:colOff>461528</xdr:colOff>
      <xdr:row>59</xdr:row>
      <xdr:rowOff>152400</xdr:rowOff>
    </xdr:to>
    <xdr:pic>
      <xdr:nvPicPr>
        <xdr:cNvPr id="3" name="Picture 2" descr="26042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53" y="35642550"/>
          <a:ext cx="1428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9"/>
  <sheetViews>
    <sheetView tabSelected="1" topLeftCell="A56" zoomScaleNormal="100" zoomScalePageLayoutView="110" workbookViewId="0">
      <selection activeCell="G35" sqref="G35"/>
    </sheetView>
  </sheetViews>
  <sheetFormatPr defaultColWidth="9" defaultRowHeight="20.65"/>
  <cols>
    <col min="1" max="1" width="4.73046875" style="1" customWidth="1"/>
    <col min="2" max="2" width="9" style="1"/>
    <col min="3" max="3" width="6.59765625" style="1" customWidth="1"/>
    <col min="4" max="4" width="10.19921875" style="1" customWidth="1"/>
    <col min="5" max="5" width="14.06640625" style="1" customWidth="1"/>
    <col min="6" max="6" width="7.6640625" style="1" customWidth="1"/>
    <col min="7" max="7" width="9" style="1"/>
    <col min="8" max="8" width="3.1328125" style="1" customWidth="1"/>
    <col min="9" max="9" width="6.46484375" style="1" customWidth="1"/>
    <col min="10" max="10" width="4" style="1" customWidth="1"/>
    <col min="11" max="11" width="9.46484375" style="1" customWidth="1"/>
    <col min="12" max="12" width="10.1328125" style="1" customWidth="1"/>
    <col min="13" max="13" width="7.46484375" style="1" customWidth="1"/>
    <col min="14" max="14" width="7.1328125" style="1" customWidth="1"/>
    <col min="15" max="15" width="9.86328125" style="1" customWidth="1"/>
    <col min="16" max="16" width="5" style="1" customWidth="1"/>
    <col min="17" max="16384" width="9" style="1"/>
  </cols>
  <sheetData>
    <row r="2" spans="1:16" ht="22.9">
      <c r="C2" s="8" t="s">
        <v>58</v>
      </c>
    </row>
    <row r="4" spans="1:16">
      <c r="A4" s="27" t="s">
        <v>0</v>
      </c>
      <c r="B4" s="29" t="s">
        <v>1</v>
      </c>
      <c r="C4" s="30"/>
      <c r="D4" s="27" t="s">
        <v>2</v>
      </c>
      <c r="E4" s="27" t="s">
        <v>6</v>
      </c>
      <c r="F4" s="27" t="s">
        <v>7</v>
      </c>
      <c r="G4" s="29" t="s">
        <v>3</v>
      </c>
      <c r="H4" s="30"/>
      <c r="I4" s="29" t="s">
        <v>4</v>
      </c>
      <c r="J4" s="30"/>
      <c r="K4" s="33" t="s">
        <v>8</v>
      </c>
      <c r="L4" s="49"/>
      <c r="M4" s="49"/>
      <c r="N4" s="34"/>
      <c r="O4" s="29" t="s">
        <v>5</v>
      </c>
      <c r="P4" s="30"/>
    </row>
    <row r="5" spans="1:16">
      <c r="A5" s="28"/>
      <c r="B5" s="31"/>
      <c r="C5" s="32"/>
      <c r="D5" s="28"/>
      <c r="E5" s="28"/>
      <c r="F5" s="28"/>
      <c r="G5" s="31"/>
      <c r="H5" s="32"/>
      <c r="I5" s="31"/>
      <c r="J5" s="32"/>
      <c r="K5" s="3" t="s">
        <v>59</v>
      </c>
      <c r="L5" s="3" t="s">
        <v>60</v>
      </c>
      <c r="M5" s="4" t="s">
        <v>61</v>
      </c>
      <c r="N5" s="3" t="s">
        <v>62</v>
      </c>
      <c r="O5" s="31"/>
      <c r="P5" s="32"/>
    </row>
    <row r="6" spans="1:16" s="6" customFormat="1" ht="20.25" customHeight="1">
      <c r="A6" s="41">
        <v>1</v>
      </c>
      <c r="B6" s="43" t="s">
        <v>56</v>
      </c>
      <c r="C6" s="44"/>
      <c r="D6" s="47" t="s">
        <v>9</v>
      </c>
      <c r="E6" s="47" t="s">
        <v>10</v>
      </c>
      <c r="F6" s="27" t="s">
        <v>11</v>
      </c>
      <c r="G6" s="29" t="s">
        <v>63</v>
      </c>
      <c r="H6" s="30"/>
      <c r="I6" s="29"/>
      <c r="J6" s="30"/>
      <c r="K6" s="27"/>
      <c r="L6" s="27"/>
      <c r="M6" s="27"/>
      <c r="N6" s="27"/>
      <c r="O6" s="29" t="s">
        <v>12</v>
      </c>
      <c r="P6" s="30"/>
    </row>
    <row r="7" spans="1:16" s="6" customFormat="1" ht="71.25" customHeight="1">
      <c r="A7" s="42"/>
      <c r="B7" s="45"/>
      <c r="C7" s="46"/>
      <c r="D7" s="48"/>
      <c r="E7" s="48"/>
      <c r="F7" s="28"/>
      <c r="G7" s="31"/>
      <c r="H7" s="32"/>
      <c r="I7" s="31"/>
      <c r="J7" s="32"/>
      <c r="K7" s="28"/>
      <c r="L7" s="28"/>
      <c r="M7" s="28"/>
      <c r="N7" s="28"/>
      <c r="O7" s="31"/>
      <c r="P7" s="32"/>
    </row>
    <row r="8" spans="1:16" s="6" customFormat="1" ht="39.75" customHeight="1">
      <c r="A8" s="35"/>
      <c r="B8" s="37" t="s">
        <v>13</v>
      </c>
      <c r="C8" s="38"/>
      <c r="D8" s="97" t="s">
        <v>14</v>
      </c>
      <c r="E8" s="97" t="s">
        <v>15</v>
      </c>
      <c r="F8" s="35"/>
      <c r="G8" s="37"/>
      <c r="H8" s="38"/>
      <c r="I8" s="37"/>
      <c r="J8" s="38"/>
      <c r="K8" s="35"/>
      <c r="L8" s="35"/>
      <c r="M8" s="35"/>
      <c r="N8" s="35"/>
      <c r="O8" s="37"/>
      <c r="P8" s="38"/>
    </row>
    <row r="9" spans="1:16" s="6" customFormat="1" ht="31.15" customHeight="1">
      <c r="A9" s="36"/>
      <c r="B9" s="39"/>
      <c r="C9" s="40"/>
      <c r="D9" s="98"/>
      <c r="E9" s="98"/>
      <c r="F9" s="36"/>
      <c r="G9" s="39"/>
      <c r="H9" s="40"/>
      <c r="I9" s="39"/>
      <c r="J9" s="40"/>
      <c r="K9" s="36"/>
      <c r="L9" s="36"/>
      <c r="M9" s="36"/>
      <c r="N9" s="36"/>
      <c r="O9" s="39"/>
      <c r="P9" s="40"/>
    </row>
    <row r="10" spans="1:16" s="6" customFormat="1" ht="46.15">
      <c r="A10" s="2"/>
      <c r="B10" s="33"/>
      <c r="C10" s="34"/>
      <c r="D10" s="2"/>
      <c r="E10" s="95" t="s">
        <v>16</v>
      </c>
      <c r="F10" s="2"/>
      <c r="G10" s="33"/>
      <c r="H10" s="34"/>
      <c r="I10" s="33"/>
      <c r="J10" s="34"/>
      <c r="K10" s="2"/>
      <c r="L10" s="2"/>
      <c r="M10" s="5"/>
      <c r="N10" s="2"/>
      <c r="O10" s="33"/>
      <c r="P10" s="34"/>
    </row>
    <row r="11" spans="1:16" s="6" customFormat="1" ht="61.5">
      <c r="A11" s="2"/>
      <c r="B11" s="33"/>
      <c r="C11" s="34"/>
      <c r="D11" s="2"/>
      <c r="E11" s="95" t="s">
        <v>17</v>
      </c>
      <c r="F11" s="2"/>
      <c r="G11" s="33"/>
      <c r="H11" s="34"/>
      <c r="I11" s="33"/>
      <c r="J11" s="34"/>
      <c r="K11" s="2"/>
      <c r="L11" s="2"/>
      <c r="M11" s="5"/>
      <c r="N11" s="2"/>
      <c r="O11" s="33"/>
      <c r="P11" s="34"/>
    </row>
    <row r="12" spans="1:16" s="6" customFormat="1" ht="61.9" customHeight="1">
      <c r="A12" s="2"/>
      <c r="B12" s="99" t="s">
        <v>69</v>
      </c>
      <c r="C12" s="100"/>
      <c r="D12" s="95" t="s">
        <v>70</v>
      </c>
      <c r="E12" s="95" t="s">
        <v>71</v>
      </c>
      <c r="F12" s="95" t="s">
        <v>72</v>
      </c>
      <c r="G12" s="33"/>
      <c r="H12" s="34"/>
      <c r="I12" s="33"/>
      <c r="J12" s="34"/>
      <c r="K12" s="2"/>
      <c r="L12" s="2"/>
      <c r="M12" s="5"/>
      <c r="N12" s="2"/>
      <c r="O12" s="33"/>
      <c r="P12" s="34"/>
    </row>
    <row r="13" spans="1:16" s="6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6" customFormat="1" ht="22.9">
      <c r="A14" s="1"/>
      <c r="B14" s="1"/>
      <c r="C14" s="8" t="s">
        <v>58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6" spans="1:16">
      <c r="A16" s="27" t="s">
        <v>0</v>
      </c>
      <c r="B16" s="29" t="s">
        <v>1</v>
      </c>
      <c r="C16" s="30"/>
      <c r="D16" s="27" t="s">
        <v>2</v>
      </c>
      <c r="E16" s="27" t="s">
        <v>6</v>
      </c>
      <c r="F16" s="27" t="s">
        <v>7</v>
      </c>
      <c r="G16" s="29" t="s">
        <v>3</v>
      </c>
      <c r="H16" s="30"/>
      <c r="I16" s="29" t="s">
        <v>4</v>
      </c>
      <c r="J16" s="30"/>
      <c r="K16" s="33" t="s">
        <v>8</v>
      </c>
      <c r="L16" s="49"/>
      <c r="M16" s="49"/>
      <c r="N16" s="34"/>
      <c r="O16" s="29" t="s">
        <v>5</v>
      </c>
      <c r="P16" s="30"/>
    </row>
    <row r="17" spans="1:16">
      <c r="A17" s="28"/>
      <c r="B17" s="31"/>
      <c r="C17" s="32"/>
      <c r="D17" s="28"/>
      <c r="E17" s="28"/>
      <c r="F17" s="28"/>
      <c r="G17" s="31"/>
      <c r="H17" s="32"/>
      <c r="I17" s="31"/>
      <c r="J17" s="32"/>
      <c r="K17" s="3" t="s">
        <v>59</v>
      </c>
      <c r="L17" s="3" t="s">
        <v>60</v>
      </c>
      <c r="M17" s="4" t="s">
        <v>61</v>
      </c>
      <c r="N17" s="3" t="s">
        <v>62</v>
      </c>
      <c r="O17" s="31"/>
      <c r="P17" s="32"/>
    </row>
    <row r="18" spans="1:16" s="6" customFormat="1" ht="20.25" customHeight="1">
      <c r="A18" s="41">
        <v>2</v>
      </c>
      <c r="B18" s="43" t="s">
        <v>18</v>
      </c>
      <c r="C18" s="44"/>
      <c r="D18" s="50" t="s">
        <v>19</v>
      </c>
      <c r="E18" s="50" t="s">
        <v>54</v>
      </c>
      <c r="F18" s="27" t="s">
        <v>20</v>
      </c>
      <c r="G18" s="29" t="s">
        <v>63</v>
      </c>
      <c r="H18" s="30"/>
      <c r="I18" s="29"/>
      <c r="J18" s="30"/>
      <c r="K18" s="27"/>
      <c r="L18" s="27"/>
      <c r="M18" s="27"/>
      <c r="N18" s="27"/>
      <c r="O18" s="29" t="s">
        <v>12</v>
      </c>
      <c r="P18" s="30"/>
    </row>
    <row r="19" spans="1:16" s="6" customFormat="1" ht="84" customHeight="1">
      <c r="A19" s="42"/>
      <c r="B19" s="45"/>
      <c r="C19" s="46"/>
      <c r="D19" s="51"/>
      <c r="E19" s="51"/>
      <c r="F19" s="28"/>
      <c r="G19" s="31"/>
      <c r="H19" s="32"/>
      <c r="I19" s="31"/>
      <c r="J19" s="32"/>
      <c r="K19" s="28"/>
      <c r="L19" s="28"/>
      <c r="M19" s="28"/>
      <c r="N19" s="28"/>
      <c r="O19" s="31"/>
      <c r="P19" s="32"/>
    </row>
    <row r="20" spans="1:16" s="6" customFormat="1" ht="39.75" customHeight="1">
      <c r="A20" s="35"/>
      <c r="B20" s="37"/>
      <c r="C20" s="38"/>
      <c r="D20" s="47" t="s">
        <v>21</v>
      </c>
      <c r="E20" s="47" t="s">
        <v>22</v>
      </c>
      <c r="F20" s="35"/>
      <c r="G20" s="37"/>
      <c r="H20" s="38"/>
      <c r="I20" s="37"/>
      <c r="J20" s="38"/>
      <c r="K20" s="35"/>
      <c r="L20" s="35"/>
      <c r="M20" s="35"/>
      <c r="N20" s="35"/>
      <c r="O20" s="37"/>
      <c r="P20" s="38"/>
    </row>
    <row r="21" spans="1:16" s="6" customFormat="1" ht="76.900000000000006" customHeight="1">
      <c r="A21" s="36"/>
      <c r="B21" s="39"/>
      <c r="C21" s="40"/>
      <c r="D21" s="48"/>
      <c r="E21" s="48"/>
      <c r="F21" s="36"/>
      <c r="G21" s="39"/>
      <c r="H21" s="40"/>
      <c r="I21" s="39"/>
      <c r="J21" s="40"/>
      <c r="K21" s="36"/>
      <c r="L21" s="36"/>
      <c r="M21" s="36"/>
      <c r="N21" s="36"/>
      <c r="O21" s="39"/>
      <c r="P21" s="40"/>
    </row>
    <row r="22" spans="1:16" s="6" customFormat="1" ht="18.75" customHeight="1">
      <c r="A22" s="35"/>
      <c r="B22" s="37"/>
      <c r="C22" s="38"/>
      <c r="D22" s="47" t="s">
        <v>23</v>
      </c>
      <c r="E22" s="47" t="s">
        <v>24</v>
      </c>
      <c r="F22" s="35"/>
      <c r="G22" s="37"/>
      <c r="H22" s="38"/>
      <c r="I22" s="37"/>
      <c r="J22" s="38"/>
      <c r="K22" s="35"/>
      <c r="L22" s="35"/>
      <c r="M22" s="35"/>
      <c r="N22" s="35"/>
      <c r="O22" s="37"/>
      <c r="P22" s="38"/>
    </row>
    <row r="23" spans="1:16" s="6" customFormat="1" ht="116.25" customHeight="1">
      <c r="A23" s="36"/>
      <c r="B23" s="39"/>
      <c r="C23" s="40"/>
      <c r="D23" s="48"/>
      <c r="E23" s="48"/>
      <c r="F23" s="36"/>
      <c r="G23" s="39"/>
      <c r="H23" s="40"/>
      <c r="I23" s="39"/>
      <c r="J23" s="40"/>
      <c r="K23" s="36"/>
      <c r="L23" s="36"/>
      <c r="M23" s="36"/>
      <c r="N23" s="36"/>
      <c r="O23" s="39"/>
      <c r="P23" s="40"/>
    </row>
    <row r="25" spans="1:16" ht="22.9">
      <c r="D25" s="8" t="s">
        <v>58</v>
      </c>
    </row>
    <row r="26" spans="1:16">
      <c r="A26" s="27" t="s">
        <v>0</v>
      </c>
      <c r="B26" s="29" t="s">
        <v>1</v>
      </c>
      <c r="C26" s="30"/>
      <c r="D26" s="27" t="s">
        <v>2</v>
      </c>
      <c r="E26" s="27" t="s">
        <v>6</v>
      </c>
      <c r="F26" s="27" t="s">
        <v>7</v>
      </c>
      <c r="G26" s="29" t="s">
        <v>3</v>
      </c>
      <c r="H26" s="30"/>
      <c r="I26" s="29" t="s">
        <v>4</v>
      </c>
      <c r="J26" s="30"/>
      <c r="K26" s="33" t="s">
        <v>8</v>
      </c>
      <c r="L26" s="49"/>
      <c r="M26" s="49"/>
      <c r="N26" s="34"/>
      <c r="O26" s="29" t="s">
        <v>5</v>
      </c>
      <c r="P26" s="30"/>
    </row>
    <row r="27" spans="1:16">
      <c r="A27" s="28"/>
      <c r="B27" s="31"/>
      <c r="C27" s="32"/>
      <c r="D27" s="28"/>
      <c r="E27" s="28"/>
      <c r="F27" s="28"/>
      <c r="G27" s="31"/>
      <c r="H27" s="32"/>
      <c r="I27" s="31"/>
      <c r="J27" s="32"/>
      <c r="K27" s="3" t="s">
        <v>59</v>
      </c>
      <c r="L27" s="3" t="s">
        <v>60</v>
      </c>
      <c r="M27" s="4" t="s">
        <v>61</v>
      </c>
      <c r="N27" s="3" t="s">
        <v>62</v>
      </c>
      <c r="O27" s="31"/>
      <c r="P27" s="32"/>
    </row>
    <row r="28" spans="1:16">
      <c r="A28" s="41">
        <v>3</v>
      </c>
      <c r="B28" s="52" t="s">
        <v>65</v>
      </c>
      <c r="C28" s="53"/>
      <c r="D28" s="47" t="s">
        <v>25</v>
      </c>
      <c r="E28" s="47" t="s">
        <v>26</v>
      </c>
      <c r="F28" s="27" t="s">
        <v>68</v>
      </c>
      <c r="G28" s="29" t="s">
        <v>63</v>
      </c>
      <c r="H28" s="30"/>
      <c r="I28" s="29"/>
      <c r="J28" s="30"/>
      <c r="K28" s="27"/>
      <c r="L28" s="27"/>
      <c r="M28" s="27"/>
      <c r="N28" s="27"/>
      <c r="O28" s="29" t="s">
        <v>12</v>
      </c>
      <c r="P28" s="30"/>
    </row>
    <row r="29" spans="1:16" s="6" customFormat="1" ht="90" customHeight="1">
      <c r="A29" s="42"/>
      <c r="B29" s="54"/>
      <c r="C29" s="55"/>
      <c r="D29" s="48"/>
      <c r="E29" s="48"/>
      <c r="F29" s="28"/>
      <c r="G29" s="31"/>
      <c r="H29" s="32"/>
      <c r="I29" s="31"/>
      <c r="J29" s="32"/>
      <c r="K29" s="28"/>
      <c r="L29" s="28"/>
      <c r="M29" s="28"/>
      <c r="N29" s="28"/>
      <c r="O29" s="31"/>
      <c r="P29" s="32"/>
    </row>
    <row r="30" spans="1:16" s="6" customFormat="1" ht="13.5" hidden="1" customHeight="1">
      <c r="A30" s="24"/>
      <c r="B30" s="39"/>
      <c r="C30" s="40"/>
      <c r="D30" s="25"/>
      <c r="E30" s="25"/>
      <c r="F30" s="24"/>
      <c r="G30" s="39"/>
      <c r="H30" s="40"/>
      <c r="I30" s="39"/>
      <c r="J30" s="40"/>
      <c r="K30" s="24"/>
      <c r="L30" s="24"/>
      <c r="M30" s="24"/>
      <c r="N30" s="24"/>
      <c r="O30" s="39"/>
      <c r="P30" s="40"/>
    </row>
    <row r="31" spans="1:16" s="6" customFormat="1" ht="18.75" customHeight="1">
      <c r="A31" s="35"/>
      <c r="B31" s="37"/>
      <c r="C31" s="38"/>
      <c r="D31" s="58" t="s">
        <v>27</v>
      </c>
      <c r="E31" s="58" t="s">
        <v>28</v>
      </c>
      <c r="F31" s="35"/>
      <c r="G31" s="37"/>
      <c r="H31" s="38"/>
      <c r="I31" s="37"/>
      <c r="J31" s="38"/>
      <c r="K31" s="35"/>
      <c r="L31" s="35"/>
      <c r="M31" s="35"/>
      <c r="N31" s="35"/>
      <c r="O31" s="37"/>
      <c r="P31" s="38"/>
    </row>
    <row r="32" spans="1:16" s="6" customFormat="1" ht="98.25" customHeight="1">
      <c r="A32" s="36"/>
      <c r="B32" s="39"/>
      <c r="C32" s="40"/>
      <c r="D32" s="58"/>
      <c r="E32" s="58"/>
      <c r="F32" s="36"/>
      <c r="G32" s="39"/>
      <c r="H32" s="40"/>
      <c r="I32" s="39"/>
      <c r="J32" s="40"/>
      <c r="K32" s="36"/>
      <c r="L32" s="36"/>
      <c r="M32" s="36"/>
      <c r="N32" s="36"/>
      <c r="O32" s="39"/>
      <c r="P32" s="40"/>
    </row>
    <row r="33" spans="1:16" ht="58.5" customHeight="1">
      <c r="A33" s="56"/>
      <c r="B33" s="56"/>
      <c r="C33" s="56"/>
      <c r="D33" s="58" t="s">
        <v>29</v>
      </c>
      <c r="E33" s="96" t="s">
        <v>64</v>
      </c>
      <c r="F33" s="59" t="s">
        <v>30</v>
      </c>
      <c r="G33" s="29" t="s">
        <v>63</v>
      </c>
      <c r="H33" s="30"/>
      <c r="I33" s="57"/>
      <c r="J33" s="57"/>
      <c r="K33" s="57"/>
      <c r="L33" s="57"/>
      <c r="M33" s="57"/>
      <c r="N33" s="57"/>
      <c r="O33" s="57"/>
      <c r="P33" s="57"/>
    </row>
    <row r="34" spans="1:16" ht="73.5" customHeight="1">
      <c r="A34" s="56"/>
      <c r="B34" s="56"/>
      <c r="C34" s="56"/>
      <c r="D34" s="58"/>
      <c r="E34" s="96"/>
      <c r="F34" s="59"/>
      <c r="G34" s="31"/>
      <c r="H34" s="32"/>
      <c r="I34" s="57"/>
      <c r="J34" s="57"/>
      <c r="K34" s="57"/>
      <c r="L34" s="57"/>
      <c r="M34" s="57"/>
      <c r="N34" s="57"/>
      <c r="O34" s="57"/>
      <c r="P34" s="57"/>
    </row>
    <row r="35" spans="1:16" ht="35.65" customHeight="1">
      <c r="A35" s="101"/>
      <c r="B35" s="101"/>
      <c r="C35" s="101"/>
      <c r="D35" s="102"/>
      <c r="E35" s="103"/>
      <c r="F35" s="104"/>
      <c r="G35" s="104"/>
      <c r="H35" s="104"/>
      <c r="I35" s="105"/>
      <c r="J35" s="105"/>
      <c r="K35" s="105"/>
      <c r="L35" s="105"/>
      <c r="M35" s="105"/>
      <c r="N35" s="105"/>
      <c r="O35" s="105"/>
      <c r="P35" s="105"/>
    </row>
    <row r="36" spans="1:16" s="6" customFormat="1" ht="33" customHeight="1">
      <c r="A36" s="1"/>
      <c r="B36" s="1"/>
      <c r="C36" s="1"/>
      <c r="D36" s="8" t="s">
        <v>58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80.25" customHeight="1">
      <c r="A37" s="59" t="s">
        <v>0</v>
      </c>
      <c r="B37" s="59" t="s">
        <v>1</v>
      </c>
      <c r="C37" s="59"/>
      <c r="D37" s="59" t="s">
        <v>2</v>
      </c>
      <c r="E37" s="59" t="s">
        <v>6</v>
      </c>
      <c r="F37" s="59" t="s">
        <v>7</v>
      </c>
      <c r="G37" s="59" t="s">
        <v>3</v>
      </c>
      <c r="H37" s="59"/>
      <c r="I37" s="59" t="s">
        <v>4</v>
      </c>
      <c r="J37" s="59"/>
      <c r="K37" s="59" t="s">
        <v>8</v>
      </c>
      <c r="L37" s="59"/>
      <c r="M37" s="59"/>
      <c r="N37" s="59"/>
      <c r="O37" s="59" t="s">
        <v>5</v>
      </c>
      <c r="P37" s="59"/>
    </row>
    <row r="38" spans="1:16" ht="22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3" t="s">
        <v>59</v>
      </c>
      <c r="L38" s="3" t="s">
        <v>60</v>
      </c>
      <c r="M38" s="4" t="s">
        <v>61</v>
      </c>
      <c r="N38" s="3" t="s">
        <v>62</v>
      </c>
      <c r="O38" s="59"/>
      <c r="P38" s="59"/>
    </row>
    <row r="39" spans="1:16" ht="57" customHeight="1">
      <c r="A39" s="41">
        <v>4</v>
      </c>
      <c r="B39" s="43" t="s">
        <v>31</v>
      </c>
      <c r="C39" s="44"/>
      <c r="D39" s="47" t="s">
        <v>32</v>
      </c>
      <c r="E39" s="47" t="s">
        <v>66</v>
      </c>
      <c r="F39" s="27" t="s">
        <v>33</v>
      </c>
      <c r="G39" s="29" t="s">
        <v>57</v>
      </c>
      <c r="H39" s="30"/>
      <c r="I39" s="29"/>
      <c r="J39" s="30"/>
      <c r="K39" s="27"/>
      <c r="L39" s="27"/>
      <c r="M39" s="27"/>
      <c r="N39" s="27"/>
      <c r="O39" s="29" t="s">
        <v>12</v>
      </c>
      <c r="P39" s="30"/>
    </row>
    <row r="40" spans="1:16" ht="33.4" customHeight="1">
      <c r="A40" s="42"/>
      <c r="B40" s="45"/>
      <c r="C40" s="46"/>
      <c r="D40" s="48"/>
      <c r="E40" s="48"/>
      <c r="F40" s="28"/>
      <c r="G40" s="31"/>
      <c r="H40" s="32"/>
      <c r="I40" s="31"/>
      <c r="J40" s="32"/>
      <c r="K40" s="28"/>
      <c r="L40" s="28"/>
      <c r="M40" s="28"/>
      <c r="N40" s="28"/>
      <c r="O40" s="31"/>
      <c r="P40" s="32"/>
    </row>
    <row r="41" spans="1:16">
      <c r="A41" s="41"/>
      <c r="B41" s="37"/>
      <c r="C41" s="38"/>
      <c r="D41" s="47" t="s">
        <v>34</v>
      </c>
      <c r="E41" s="47" t="s">
        <v>35</v>
      </c>
      <c r="F41" s="35"/>
      <c r="G41" s="37"/>
      <c r="H41" s="38"/>
      <c r="I41" s="37"/>
      <c r="J41" s="38"/>
      <c r="K41" s="35"/>
      <c r="L41" s="35"/>
      <c r="M41" s="35"/>
      <c r="N41" s="35"/>
      <c r="O41" s="37"/>
      <c r="P41" s="38"/>
    </row>
    <row r="42" spans="1:16" ht="68.25" customHeight="1">
      <c r="A42" s="42"/>
      <c r="B42" s="39"/>
      <c r="C42" s="40"/>
      <c r="D42" s="48"/>
      <c r="E42" s="48"/>
      <c r="F42" s="36"/>
      <c r="G42" s="39"/>
      <c r="H42" s="40"/>
      <c r="I42" s="39"/>
      <c r="J42" s="40"/>
      <c r="K42" s="36"/>
      <c r="L42" s="36"/>
      <c r="M42" s="36"/>
      <c r="N42" s="36"/>
      <c r="O42" s="39"/>
      <c r="P42" s="40"/>
    </row>
    <row r="43" spans="1:16">
      <c r="A43" s="41">
        <v>5</v>
      </c>
      <c r="B43" s="52" t="s">
        <v>36</v>
      </c>
      <c r="C43" s="53"/>
      <c r="D43" s="50" t="s">
        <v>37</v>
      </c>
      <c r="E43" s="50" t="s">
        <v>55</v>
      </c>
      <c r="F43" s="27" t="s">
        <v>67</v>
      </c>
      <c r="G43" s="29" t="s">
        <v>57</v>
      </c>
      <c r="H43" s="30"/>
      <c r="I43" s="37"/>
      <c r="J43" s="38"/>
      <c r="K43" s="35"/>
      <c r="L43" s="35"/>
      <c r="M43" s="35"/>
      <c r="N43" s="35"/>
      <c r="O43" s="29" t="s">
        <v>12</v>
      </c>
      <c r="P43" s="30"/>
    </row>
    <row r="44" spans="1:16" ht="105.75" customHeight="1">
      <c r="A44" s="42"/>
      <c r="B44" s="54"/>
      <c r="C44" s="55"/>
      <c r="D44" s="51"/>
      <c r="E44" s="51"/>
      <c r="F44" s="28"/>
      <c r="G44" s="31"/>
      <c r="H44" s="32"/>
      <c r="I44" s="39"/>
      <c r="J44" s="40"/>
      <c r="K44" s="36"/>
      <c r="L44" s="36"/>
      <c r="M44" s="36"/>
      <c r="N44" s="36"/>
      <c r="O44" s="31"/>
      <c r="P44" s="32"/>
    </row>
    <row r="46" spans="1:16" s="6" customFormat="1" ht="20.25" customHeight="1">
      <c r="A46" s="1"/>
      <c r="B46" s="1"/>
      <c r="C46" s="1"/>
      <c r="D46" s="8" t="s">
        <v>58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6" customFormat="1" ht="22.5" customHeight="1">
      <c r="A47" s="27" t="s">
        <v>0</v>
      </c>
      <c r="B47" s="29" t="s">
        <v>1</v>
      </c>
      <c r="C47" s="30"/>
      <c r="D47" s="27" t="s">
        <v>2</v>
      </c>
      <c r="E47" s="27" t="s">
        <v>6</v>
      </c>
      <c r="F47" s="27" t="s">
        <v>7</v>
      </c>
      <c r="G47" s="29" t="s">
        <v>3</v>
      </c>
      <c r="H47" s="30"/>
      <c r="I47" s="29" t="s">
        <v>4</v>
      </c>
      <c r="J47" s="30"/>
      <c r="K47" s="33" t="s">
        <v>8</v>
      </c>
      <c r="L47" s="49"/>
      <c r="M47" s="49"/>
      <c r="N47" s="34"/>
      <c r="O47" s="29" t="s">
        <v>5</v>
      </c>
      <c r="P47" s="30"/>
    </row>
    <row r="48" spans="1:16" s="6" customFormat="1" ht="15.75" customHeight="1">
      <c r="A48" s="28"/>
      <c r="B48" s="31"/>
      <c r="C48" s="32"/>
      <c r="D48" s="28"/>
      <c r="E48" s="28"/>
      <c r="F48" s="28"/>
      <c r="G48" s="31"/>
      <c r="H48" s="32"/>
      <c r="I48" s="31"/>
      <c r="J48" s="32"/>
      <c r="K48" s="3" t="s">
        <v>59</v>
      </c>
      <c r="L48" s="3" t="s">
        <v>60</v>
      </c>
      <c r="M48" s="4" t="s">
        <v>61</v>
      </c>
      <c r="N48" s="3" t="s">
        <v>62</v>
      </c>
      <c r="O48" s="31"/>
      <c r="P48" s="32"/>
    </row>
    <row r="49" spans="1:16" s="6" customFormat="1" ht="46.5" customHeight="1">
      <c r="A49" s="41">
        <v>6</v>
      </c>
      <c r="B49" s="43" t="s">
        <v>42</v>
      </c>
      <c r="C49" s="44"/>
      <c r="D49" s="47" t="s">
        <v>43</v>
      </c>
      <c r="E49" s="47" t="s">
        <v>38</v>
      </c>
      <c r="F49" s="27" t="s">
        <v>39</v>
      </c>
      <c r="G49" s="29" t="s">
        <v>63</v>
      </c>
      <c r="H49" s="30"/>
      <c r="I49" s="60">
        <v>28800</v>
      </c>
      <c r="J49" s="61"/>
      <c r="K49" s="64">
        <v>9600</v>
      </c>
      <c r="L49" s="64">
        <v>9600</v>
      </c>
      <c r="M49" s="64">
        <v>9600</v>
      </c>
      <c r="N49" s="64"/>
      <c r="O49" s="29" t="s">
        <v>12</v>
      </c>
      <c r="P49" s="30"/>
    </row>
    <row r="50" spans="1:16" s="6" customFormat="1" ht="18.75" customHeight="1">
      <c r="A50" s="42"/>
      <c r="B50" s="45"/>
      <c r="C50" s="46"/>
      <c r="D50" s="48"/>
      <c r="E50" s="48"/>
      <c r="F50" s="28"/>
      <c r="G50" s="31"/>
      <c r="H50" s="32"/>
      <c r="I50" s="62"/>
      <c r="J50" s="63"/>
      <c r="K50" s="28"/>
      <c r="L50" s="28"/>
      <c r="M50" s="28"/>
      <c r="N50" s="28"/>
      <c r="O50" s="31"/>
      <c r="P50" s="32"/>
    </row>
    <row r="51" spans="1:16" s="6" customFormat="1" ht="73.5" customHeight="1">
      <c r="A51" s="35"/>
      <c r="B51" s="37"/>
      <c r="C51" s="38"/>
      <c r="D51" s="50" t="s">
        <v>44</v>
      </c>
      <c r="E51" s="47" t="s">
        <v>49</v>
      </c>
      <c r="F51" s="27" t="s">
        <v>50</v>
      </c>
      <c r="G51" s="29" t="s">
        <v>63</v>
      </c>
      <c r="H51" s="30"/>
      <c r="I51" s="70">
        <v>10000</v>
      </c>
      <c r="J51" s="30"/>
      <c r="K51" s="71">
        <v>3000</v>
      </c>
      <c r="L51" s="71">
        <v>3000</v>
      </c>
      <c r="M51" s="71">
        <v>4000</v>
      </c>
      <c r="N51" s="27"/>
      <c r="O51" s="29" t="s">
        <v>12</v>
      </c>
      <c r="P51" s="30"/>
    </row>
    <row r="52" spans="1:16" ht="3.75" hidden="1" customHeight="1">
      <c r="A52" s="36"/>
      <c r="B52" s="39"/>
      <c r="C52" s="40"/>
      <c r="D52" s="51"/>
      <c r="E52" s="48"/>
      <c r="F52" s="28"/>
      <c r="G52" s="31"/>
      <c r="H52" s="32"/>
      <c r="I52" s="31"/>
      <c r="J52" s="32"/>
      <c r="K52" s="28"/>
      <c r="L52" s="28"/>
      <c r="M52" s="28"/>
      <c r="N52" s="28"/>
      <c r="O52" s="31"/>
      <c r="P52" s="32"/>
    </row>
    <row r="53" spans="1:16" ht="31.9">
      <c r="A53" s="2"/>
      <c r="B53" s="33"/>
      <c r="C53" s="34"/>
      <c r="D53" s="2"/>
      <c r="E53" s="7" t="s">
        <v>51</v>
      </c>
      <c r="F53" s="10" t="s">
        <v>45</v>
      </c>
      <c r="G53" s="65" t="s">
        <v>63</v>
      </c>
      <c r="H53" s="66"/>
      <c r="I53" s="69">
        <v>40000</v>
      </c>
      <c r="J53" s="66"/>
      <c r="K53" s="14">
        <v>13000</v>
      </c>
      <c r="L53" s="11">
        <v>13000</v>
      </c>
      <c r="M53" s="12">
        <v>14000</v>
      </c>
      <c r="N53" s="9"/>
      <c r="O53" s="33" t="s">
        <v>12</v>
      </c>
      <c r="P53" s="34"/>
    </row>
    <row r="54" spans="1:16" ht="62.65">
      <c r="A54" s="2"/>
      <c r="B54" s="33"/>
      <c r="C54" s="34"/>
      <c r="D54" s="2"/>
      <c r="E54" s="7" t="s">
        <v>40</v>
      </c>
      <c r="F54" s="10" t="s">
        <v>45</v>
      </c>
      <c r="G54" s="65" t="s">
        <v>63</v>
      </c>
      <c r="H54" s="66"/>
      <c r="I54" s="69">
        <v>50200</v>
      </c>
      <c r="J54" s="66"/>
      <c r="K54" s="14">
        <v>16000</v>
      </c>
      <c r="L54" s="15">
        <v>16000</v>
      </c>
      <c r="M54" s="13">
        <v>18200</v>
      </c>
      <c r="N54" s="10"/>
      <c r="O54" s="33" t="s">
        <v>12</v>
      </c>
      <c r="P54" s="34"/>
    </row>
    <row r="55" spans="1:16" ht="31.9">
      <c r="A55" s="2"/>
      <c r="B55" s="33"/>
      <c r="C55" s="34"/>
      <c r="D55" s="2"/>
      <c r="E55" s="7" t="s">
        <v>41</v>
      </c>
      <c r="F55" s="10" t="s">
        <v>45</v>
      </c>
      <c r="G55" s="65" t="s">
        <v>63</v>
      </c>
      <c r="H55" s="66"/>
      <c r="I55" s="67">
        <v>60000</v>
      </c>
      <c r="J55" s="68"/>
      <c r="K55" s="14">
        <v>20000</v>
      </c>
      <c r="L55" s="14">
        <v>20000</v>
      </c>
      <c r="M55" s="12">
        <v>20000</v>
      </c>
      <c r="N55" s="2"/>
      <c r="O55" s="33" t="s">
        <v>12</v>
      </c>
      <c r="P55" s="34"/>
    </row>
    <row r="56" spans="1:16" ht="32.25" thickBot="1">
      <c r="A56" s="20"/>
      <c r="B56" s="37"/>
      <c r="C56" s="38"/>
      <c r="D56" s="20"/>
      <c r="E56" s="21" t="s">
        <v>46</v>
      </c>
      <c r="F56" s="18" t="s">
        <v>45</v>
      </c>
      <c r="G56" s="93" t="s">
        <v>63</v>
      </c>
      <c r="H56" s="94"/>
      <c r="I56" s="70">
        <v>23000</v>
      </c>
      <c r="J56" s="30"/>
      <c r="K56" s="19">
        <v>7000</v>
      </c>
      <c r="L56" s="22">
        <v>8000</v>
      </c>
      <c r="M56" s="23">
        <v>8000</v>
      </c>
      <c r="N56" s="20"/>
      <c r="O56" s="37" t="s">
        <v>12</v>
      </c>
      <c r="P56" s="38"/>
    </row>
    <row r="57" spans="1:16" ht="10.5" customHeight="1">
      <c r="A57" s="72" t="s">
        <v>47</v>
      </c>
      <c r="B57" s="73"/>
      <c r="C57" s="73"/>
      <c r="D57" s="73"/>
      <c r="E57" s="73"/>
      <c r="F57" s="73"/>
      <c r="G57" s="73"/>
      <c r="H57" s="74"/>
      <c r="I57" s="78">
        <f>I56+I55+I54+I53+I51+I49</f>
        <v>212000</v>
      </c>
      <c r="J57" s="79"/>
      <c r="K57" s="82">
        <f>K49+K51+K51+K53+K54+K55+K56</f>
        <v>71600</v>
      </c>
      <c r="L57" s="84">
        <f>L56+L55+L54+L53+L51+L49</f>
        <v>69600</v>
      </c>
      <c r="M57" s="86">
        <f>M56+M55+M54+M53+M51+M49</f>
        <v>73800</v>
      </c>
      <c r="N57" s="88"/>
      <c r="O57" s="90"/>
      <c r="P57" s="91"/>
    </row>
    <row r="58" spans="1:16" ht="12.75" customHeight="1" thickBot="1">
      <c r="A58" s="75"/>
      <c r="B58" s="76"/>
      <c r="C58" s="76"/>
      <c r="D58" s="76"/>
      <c r="E58" s="76"/>
      <c r="F58" s="76"/>
      <c r="G58" s="76"/>
      <c r="H58" s="77"/>
      <c r="I58" s="80"/>
      <c r="J58" s="81"/>
      <c r="K58" s="83"/>
      <c r="L58" s="85"/>
      <c r="M58" s="87"/>
      <c r="N58" s="89"/>
      <c r="O58" s="80"/>
      <c r="P58" s="92"/>
    </row>
    <row r="59" spans="1:16" ht="24.75" customHeight="1"/>
    <row r="60" spans="1:16" s="6" customFormat="1" ht="20.25" customHeight="1">
      <c r="A60" s="1"/>
      <c r="B60" s="1" t="s">
        <v>48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6" customFormat="1" ht="15" customHeight="1">
      <c r="A61" s="1"/>
      <c r="B61" s="1" t="s">
        <v>52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6" customFormat="1" ht="19.5" customHeight="1">
      <c r="A62" s="1"/>
      <c r="B62" s="1" t="s">
        <v>53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6" customFormat="1" ht="39.7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6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6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6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6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6" customFormat="1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6" customFormat="1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86" spans="2:14" ht="46.15">
      <c r="B86" s="17"/>
      <c r="C86" s="17"/>
      <c r="F86" s="16"/>
      <c r="G86" s="16"/>
      <c r="H86" s="16"/>
      <c r="I86" s="16"/>
      <c r="J86" s="16"/>
      <c r="K86" s="16"/>
      <c r="L86" s="16"/>
    </row>
    <row r="89" spans="2:14" ht="46.1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</sheetData>
  <mergeCells count="241">
    <mergeCell ref="O56:P56"/>
    <mergeCell ref="A57:H58"/>
    <mergeCell ref="I57:J58"/>
    <mergeCell ref="K57:K58"/>
    <mergeCell ref="L57:L58"/>
    <mergeCell ref="M57:M58"/>
    <mergeCell ref="N57:N58"/>
    <mergeCell ref="O57:P58"/>
    <mergeCell ref="B56:C56"/>
    <mergeCell ref="G56:H56"/>
    <mergeCell ref="I56:J56"/>
    <mergeCell ref="A51:A52"/>
    <mergeCell ref="B51:C52"/>
    <mergeCell ref="D51:D52"/>
    <mergeCell ref="E51:E52"/>
    <mergeCell ref="F51:F52"/>
    <mergeCell ref="O55:P55"/>
    <mergeCell ref="B55:C55"/>
    <mergeCell ref="G55:H55"/>
    <mergeCell ref="I55:J55"/>
    <mergeCell ref="O54:P54"/>
    <mergeCell ref="O51:P52"/>
    <mergeCell ref="B53:C53"/>
    <mergeCell ref="G53:H53"/>
    <mergeCell ref="I53:J53"/>
    <mergeCell ref="O53:P53"/>
    <mergeCell ref="B54:C54"/>
    <mergeCell ref="G54:H54"/>
    <mergeCell ref="I54:J54"/>
    <mergeCell ref="G51:H52"/>
    <mergeCell ref="I51:J52"/>
    <mergeCell ref="K51:K52"/>
    <mergeCell ref="L51:L52"/>
    <mergeCell ref="M51:M52"/>
    <mergeCell ref="N51:N52"/>
    <mergeCell ref="I47:J48"/>
    <mergeCell ref="K47:N47"/>
    <mergeCell ref="O47:P48"/>
    <mergeCell ref="A49:A50"/>
    <mergeCell ref="B49:C50"/>
    <mergeCell ref="D49:D50"/>
    <mergeCell ref="E49:E50"/>
    <mergeCell ref="F49:F50"/>
    <mergeCell ref="G49:H50"/>
    <mergeCell ref="I49:J50"/>
    <mergeCell ref="A47:A48"/>
    <mergeCell ref="B47:C48"/>
    <mergeCell ref="D47:D48"/>
    <mergeCell ref="E47:E48"/>
    <mergeCell ref="F47:F48"/>
    <mergeCell ref="G47:H48"/>
    <mergeCell ref="K49:K50"/>
    <mergeCell ref="L49:L50"/>
    <mergeCell ref="M49:M50"/>
    <mergeCell ref="N49:N50"/>
    <mergeCell ref="O49:P50"/>
    <mergeCell ref="I43:J44"/>
    <mergeCell ref="K43:K44"/>
    <mergeCell ref="L43:L44"/>
    <mergeCell ref="M43:M44"/>
    <mergeCell ref="N43:N44"/>
    <mergeCell ref="O43:P44"/>
    <mergeCell ref="A43:A44"/>
    <mergeCell ref="B43:C44"/>
    <mergeCell ref="D43:D44"/>
    <mergeCell ref="E43:E44"/>
    <mergeCell ref="F43:F44"/>
    <mergeCell ref="G43:H44"/>
    <mergeCell ref="I41:J42"/>
    <mergeCell ref="K41:K42"/>
    <mergeCell ref="L41:L42"/>
    <mergeCell ref="M41:M42"/>
    <mergeCell ref="N41:N42"/>
    <mergeCell ref="O41:P42"/>
    <mergeCell ref="A41:A42"/>
    <mergeCell ref="B41:C42"/>
    <mergeCell ref="D41:D42"/>
    <mergeCell ref="E41:E42"/>
    <mergeCell ref="F41:F42"/>
    <mergeCell ref="G41:H42"/>
    <mergeCell ref="G39:H40"/>
    <mergeCell ref="I39:J40"/>
    <mergeCell ref="K39:K40"/>
    <mergeCell ref="L39:L40"/>
    <mergeCell ref="M39:M40"/>
    <mergeCell ref="N39:N40"/>
    <mergeCell ref="O39:P40"/>
    <mergeCell ref="G37:H38"/>
    <mergeCell ref="I37:J38"/>
    <mergeCell ref="K37:N37"/>
    <mergeCell ref="O37:P38"/>
    <mergeCell ref="A37:A38"/>
    <mergeCell ref="B37:C38"/>
    <mergeCell ref="D37:D38"/>
    <mergeCell ref="E37:E38"/>
    <mergeCell ref="F37:F38"/>
    <mergeCell ref="A39:A40"/>
    <mergeCell ref="B39:C40"/>
    <mergeCell ref="D39:D40"/>
    <mergeCell ref="E39:E40"/>
    <mergeCell ref="F39:F40"/>
    <mergeCell ref="N33:N34"/>
    <mergeCell ref="O33:P34"/>
    <mergeCell ref="A33:A34"/>
    <mergeCell ref="B33:C34"/>
    <mergeCell ref="D33:D34"/>
    <mergeCell ref="E33:E34"/>
    <mergeCell ref="F33:F34"/>
    <mergeCell ref="G33:H34"/>
    <mergeCell ref="I33:J34"/>
    <mergeCell ref="K33:K34"/>
    <mergeCell ref="L33:L34"/>
    <mergeCell ref="M33:M34"/>
    <mergeCell ref="B30:C30"/>
    <mergeCell ref="D31:D32"/>
    <mergeCell ref="E31:E32"/>
    <mergeCell ref="M31:M32"/>
    <mergeCell ref="N31:N32"/>
    <mergeCell ref="O31:P32"/>
    <mergeCell ref="O30:P30"/>
    <mergeCell ref="A31:A32"/>
    <mergeCell ref="B31:C32"/>
    <mergeCell ref="F31:F32"/>
    <mergeCell ref="G31:H32"/>
    <mergeCell ref="I31:J32"/>
    <mergeCell ref="K31:K32"/>
    <mergeCell ref="L31:L32"/>
    <mergeCell ref="G30:H30"/>
    <mergeCell ref="I30:J30"/>
    <mergeCell ref="I26:J27"/>
    <mergeCell ref="K26:N26"/>
    <mergeCell ref="O26:P27"/>
    <mergeCell ref="A28:A29"/>
    <mergeCell ref="B28:C29"/>
    <mergeCell ref="D28:D29"/>
    <mergeCell ref="E28:E29"/>
    <mergeCell ref="F28:F29"/>
    <mergeCell ref="G28:H29"/>
    <mergeCell ref="I28:J29"/>
    <mergeCell ref="K28:K29"/>
    <mergeCell ref="L28:L29"/>
    <mergeCell ref="M28:M29"/>
    <mergeCell ref="N28:N29"/>
    <mergeCell ref="O28:P29"/>
    <mergeCell ref="A26:A27"/>
    <mergeCell ref="B26:C27"/>
    <mergeCell ref="D26:D27"/>
    <mergeCell ref="E26:E27"/>
    <mergeCell ref="F26:F27"/>
    <mergeCell ref="G26:H27"/>
    <mergeCell ref="L22:L23"/>
    <mergeCell ref="M22:M23"/>
    <mergeCell ref="N22:N23"/>
    <mergeCell ref="O22:P23"/>
    <mergeCell ref="A20:A21"/>
    <mergeCell ref="B20:C21"/>
    <mergeCell ref="D20:D21"/>
    <mergeCell ref="E20:E21"/>
    <mergeCell ref="F20:F21"/>
    <mergeCell ref="G20:H21"/>
    <mergeCell ref="I20:J21"/>
    <mergeCell ref="K20:K21"/>
    <mergeCell ref="A22:A23"/>
    <mergeCell ref="B22:C23"/>
    <mergeCell ref="E22:E23"/>
    <mergeCell ref="F22:F23"/>
    <mergeCell ref="G22:H23"/>
    <mergeCell ref="L20:L21"/>
    <mergeCell ref="M20:M21"/>
    <mergeCell ref="N20:N21"/>
    <mergeCell ref="O20:P21"/>
    <mergeCell ref="I22:J23"/>
    <mergeCell ref="K22:K23"/>
    <mergeCell ref="D22:D23"/>
    <mergeCell ref="O16:P17"/>
    <mergeCell ref="A18:A19"/>
    <mergeCell ref="B18:C19"/>
    <mergeCell ref="D18:D19"/>
    <mergeCell ref="E18:E19"/>
    <mergeCell ref="F18:F19"/>
    <mergeCell ref="G18:H19"/>
    <mergeCell ref="I18:J19"/>
    <mergeCell ref="K18:K19"/>
    <mergeCell ref="A16:A17"/>
    <mergeCell ref="B16:C17"/>
    <mergeCell ref="D16:D17"/>
    <mergeCell ref="E16:E17"/>
    <mergeCell ref="F16:F17"/>
    <mergeCell ref="G16:H17"/>
    <mergeCell ref="L18:L19"/>
    <mergeCell ref="M18:M19"/>
    <mergeCell ref="N18:N19"/>
    <mergeCell ref="O18:P19"/>
    <mergeCell ref="G6:H7"/>
    <mergeCell ref="O10:P10"/>
    <mergeCell ref="O12:P12"/>
    <mergeCell ref="O11:P11"/>
    <mergeCell ref="I16:J17"/>
    <mergeCell ref="I11:J11"/>
    <mergeCell ref="I12:J12"/>
    <mergeCell ref="I10:J10"/>
    <mergeCell ref="O4:P5"/>
    <mergeCell ref="I6:J7"/>
    <mergeCell ref="K6:K7"/>
    <mergeCell ref="L6:L7"/>
    <mergeCell ref="I4:J5"/>
    <mergeCell ref="K4:N4"/>
    <mergeCell ref="I8:J9"/>
    <mergeCell ref="K8:K9"/>
    <mergeCell ref="L8:L9"/>
    <mergeCell ref="M8:M9"/>
    <mergeCell ref="N8:N9"/>
    <mergeCell ref="O8:P9"/>
    <mergeCell ref="M6:M7"/>
    <mergeCell ref="N6:N7"/>
    <mergeCell ref="O6:P7"/>
    <mergeCell ref="K16:N16"/>
    <mergeCell ref="B89:N89"/>
    <mergeCell ref="A4:A5"/>
    <mergeCell ref="B4:C5"/>
    <mergeCell ref="D4:D5"/>
    <mergeCell ref="E4:E5"/>
    <mergeCell ref="F4:F5"/>
    <mergeCell ref="G10:H10"/>
    <mergeCell ref="G11:H11"/>
    <mergeCell ref="G12:H12"/>
    <mergeCell ref="B12:C12"/>
    <mergeCell ref="B10:C10"/>
    <mergeCell ref="B11:C11"/>
    <mergeCell ref="G4:H5"/>
    <mergeCell ref="A8:A9"/>
    <mergeCell ref="B8:C9"/>
    <mergeCell ref="D8:D9"/>
    <mergeCell ref="E8:E9"/>
    <mergeCell ref="F8:F9"/>
    <mergeCell ref="G8:H9"/>
    <mergeCell ref="A6:A7"/>
    <mergeCell ref="B6:C7"/>
    <mergeCell ref="D6:D7"/>
    <mergeCell ref="E6:E7"/>
    <mergeCell ref="F6:F7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Windows8.1 V.9_x64</dc:creator>
  <cp:lastModifiedBy>วิชิต ไชยรา</cp:lastModifiedBy>
  <cp:lastPrinted>2023-12-27T08:38:24Z</cp:lastPrinted>
  <dcterms:created xsi:type="dcterms:W3CDTF">2019-03-04T03:56:34Z</dcterms:created>
  <dcterms:modified xsi:type="dcterms:W3CDTF">2023-12-27T08:55:02Z</dcterms:modified>
</cp:coreProperties>
</file>